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722F532B-0A10-482C-87F7-8CC5001064E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2" l="1"/>
  <c r="F21" i="2"/>
  <c r="E21" i="2"/>
  <c r="D21" i="2"/>
  <c r="C21" i="2"/>
  <c r="G15" i="2"/>
  <c r="F15" i="2"/>
  <c r="E15" i="2"/>
  <c r="D15" i="2"/>
  <c r="C15" i="2"/>
  <c r="G12" i="2"/>
  <c r="F12" i="2"/>
  <c r="E12" i="2"/>
  <c r="D12" i="2"/>
  <c r="C12" i="2"/>
  <c r="G5" i="2"/>
  <c r="F5" i="2"/>
  <c r="E5" i="2"/>
  <c r="D5" i="2"/>
  <c r="C5" i="2"/>
  <c r="G22" i="2" l="1"/>
  <c r="E22" i="2"/>
  <c r="F22" i="2"/>
  <c r="D22" i="2"/>
  <c r="C22" i="2"/>
  <c r="G21" i="1"/>
  <c r="F21" i="1"/>
  <c r="E21" i="1"/>
  <c r="D21" i="1"/>
  <c r="C21" i="1"/>
  <c r="G15" i="1"/>
  <c r="F15" i="1"/>
  <c r="E15" i="1"/>
  <c r="D15" i="1"/>
  <c r="C15" i="1"/>
  <c r="G12" i="1"/>
  <c r="F12" i="1"/>
  <c r="E12" i="1"/>
  <c r="D12" i="1"/>
  <c r="C12" i="1"/>
  <c r="G5" i="1"/>
  <c r="F5" i="1"/>
  <c r="E5" i="1"/>
  <c r="D5" i="1"/>
  <c r="C5" i="1"/>
  <c r="G22" i="1" l="1"/>
  <c r="D22" i="1"/>
  <c r="E22" i="1"/>
  <c r="F22" i="1"/>
  <c r="C22" i="1"/>
</calcChain>
</file>

<file path=xl/sharedStrings.xml><?xml version="1.0" encoding="utf-8"?>
<sst xmlns="http://schemas.openxmlformats.org/spreadsheetml/2006/main" count="64" uniqueCount="33">
  <si>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</si>
  <si>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</si>
  <si>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</si>
  <si>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</si>
  <si>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</si>
  <si>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</si>
  <si>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</si>
  <si>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</si>
  <si>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</si>
  <si>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</si>
  <si>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</si>
  <si>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</si>
  <si>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</si>
  <si>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</si>
  <si>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</si>
  <si>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</si>
  <si>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</si>
  <si>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</si>
  <si>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</si>
  <si>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</si>
  <si>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Яблоко</t>
  </si>
  <si>
    <t>Булочка домашняя</t>
  </si>
  <si>
    <t>Молоко</t>
  </si>
  <si>
    <t>Чай с сахаром</t>
  </si>
  <si>
    <t>Кисель из черной смородины</t>
  </si>
  <si>
    <t>Курица тушеная в соусе с овощами</t>
  </si>
  <si>
    <t>Минтай запеченный под омлетом</t>
  </si>
  <si>
    <t>Борщ со сметаной</t>
  </si>
  <si>
    <t>Горошек зеленный</t>
  </si>
  <si>
    <t>Кофейный напиток с молоком</t>
  </si>
  <si>
    <t>Каша ячневая на молоке</t>
  </si>
  <si>
    <t>Хлеб с маслом, сыром</t>
  </si>
  <si>
    <t>Хлеб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</si>
</sst>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/>
    </xf>
    <xf numFmtId="2" fontId="3" fillId="0" borderId="0" xfId="0" applyNumberFormat="1" applyFont="1" applyAlignment="1">
      <alignment vertical="center" wrapText="1"/>
    </xf>
    <xf numFmtId="2" fontId="2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2" totalsRowShown="0" headerRowDxfId="11">
  <autoFilter ref="A1:G22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2" totalsRowShown="0" headerRowDxfId="5">
  <autoFilter ref="A1:G22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zoomScale="140" zoomScaleNormal="140" workbookViewId="0">
      <selection activeCell="B7" sqref="B7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30</v>
      </c>
      <c r="C2" s="1">
        <v>160</v>
      </c>
      <c r="D2" s="3">
        <v>202.36</v>
      </c>
      <c r="E2" s="17">
        <v>5.7</v>
      </c>
      <c r="F2" s="17">
        <v>6.09</v>
      </c>
      <c r="G2" s="17">
        <v>32.700000000000003</v>
      </c>
    </row>
    <row r="3" spans="1:7" x14ac:dyDescent="0.3">
      <c r="B3" t="s">
        <v>29</v>
      </c>
      <c r="C3" s="1">
        <v>200</v>
      </c>
      <c r="D3" s="3">
        <v>107.45</v>
      </c>
      <c r="E3" s="17">
        <v>3.67</v>
      </c>
      <c r="F3" s="17">
        <v>3.19</v>
      </c>
      <c r="G3" s="17">
        <v>15.82</v>
      </c>
    </row>
    <row r="4" spans="1:7" x14ac:dyDescent="0.3">
      <c r="B4" t="s">
        <v>32</v>
      </c>
      <c r="C4" s="1">
        <v>40</v>
      </c>
      <c r="D4" s="3">
        <v>115.6</v>
      </c>
      <c r="E4" s="17">
        <v>4.05</v>
      </c>
      <c r="F4" s="17">
        <v>8.16</v>
      </c>
      <c r="G4" s="17">
        <v>18.100000000000001</v>
      </c>
    </row>
    <row r="5" spans="1:7" x14ac:dyDescent="0.3">
      <c r="A5" t="s">
        <v>6</v>
      </c>
      <c r="C5" s="1">
        <f>SUM(C2:C4)</f>
        <v>400</v>
      </c>
      <c r="D5" s="1">
        <f>SUM(D2:D4)</f>
        <v>425.40999999999997</v>
      </c>
      <c r="E5" s="10">
        <f>SUM(E2:E4)</f>
        <v>13.420000000000002</v>
      </c>
      <c r="F5" s="10">
        <f>SUM(F2:F4)</f>
        <v>17.439999999999998</v>
      </c>
      <c r="G5" s="10">
        <f>SUM(G2:G4)</f>
        <v>66.62</v>
      </c>
    </row>
    <row r="6" spans="1:7" x14ac:dyDescent="0.3">
      <c r="A6" t="s">
        <v>5</v>
      </c>
      <c r="B6" t="s">
        <v>20</v>
      </c>
      <c r="C6" s="1">
        <v>100</v>
      </c>
      <c r="D6" s="3">
        <v>90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100</v>
      </c>
      <c r="D7" s="3">
        <v>90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27</v>
      </c>
      <c r="C8" s="1">
        <v>150</v>
      </c>
      <c r="D8" s="3">
        <v>81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150</v>
      </c>
      <c r="D9" s="3">
        <v>132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150</v>
      </c>
      <c r="D10" s="3">
        <v>124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69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480</v>
      </c>
      <c r="D12" s="1">
        <f>SUM(D8:D11)</f>
        <v>406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44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150</v>
      </c>
      <c r="D14" s="3">
        <v>92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220</v>
      </c>
      <c r="D15" s="1">
        <f t="shared" ref="D15:G15" si="0">SUM(D13:D14)</f>
        <v>136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26</v>
      </c>
      <c r="C17" s="1">
        <v>200</v>
      </c>
      <c r="D17" s="14">
        <v>218</v>
      </c>
      <c r="E17" s="15">
        <v>3.37</v>
      </c>
      <c r="F17" s="15">
        <v>4.16</v>
      </c>
      <c r="G17" s="15">
        <v>42.15</v>
      </c>
    </row>
    <row r="18" spans="1:7" x14ac:dyDescent="0.3">
      <c r="B18" t="s">
        <v>28</v>
      </c>
      <c r="C18" s="1">
        <v>50</v>
      </c>
      <c r="D18" s="3">
        <v>118</v>
      </c>
      <c r="E18" s="16">
        <v>0.51</v>
      </c>
      <c r="F18" s="16">
        <v>5.5E-2</v>
      </c>
      <c r="G18" s="16">
        <v>3.4</v>
      </c>
    </row>
    <row r="19" spans="1:7" x14ac:dyDescent="0.3">
      <c r="B19" t="s">
        <v>23</v>
      </c>
      <c r="C19" s="1">
        <v>180</v>
      </c>
      <c r="D19" s="3">
        <v>60</v>
      </c>
      <c r="E19" s="8">
        <v>0.44</v>
      </c>
      <c r="F19" s="8">
        <v>0.02</v>
      </c>
      <c r="G19" s="8">
        <v>27.76</v>
      </c>
    </row>
    <row r="20" spans="1:7" x14ac:dyDescent="0.3">
      <c r="B20" t="s">
        <v>9</v>
      </c>
      <c r="C20" s="1">
        <v>30</v>
      </c>
      <c r="D20" s="3">
        <v>67</v>
      </c>
      <c r="E20" s="8">
        <v>2.36</v>
      </c>
      <c r="F20" s="8">
        <v>2.0699999999999998</v>
      </c>
      <c r="G20" s="8">
        <v>2.5</v>
      </c>
    </row>
    <row r="21" spans="1:7" x14ac:dyDescent="0.3">
      <c r="A21" t="s">
        <v>14</v>
      </c>
      <c r="C21" s="1">
        <f>SUM(C16:C20)</f>
        <v>460</v>
      </c>
      <c r="D21" s="1">
        <f>SUM(D16:D20)</f>
        <v>463</v>
      </c>
      <c r="E21" s="10">
        <f>SUM(E16:E20)</f>
        <v>6.68</v>
      </c>
      <c r="F21" s="10">
        <f>SUM(F16:F20)</f>
        <v>6.3049999999999997</v>
      </c>
      <c r="G21" s="10">
        <f>SUM(G16:G20)</f>
        <v>75.81</v>
      </c>
    </row>
    <row r="22" spans="1:7" x14ac:dyDescent="0.3">
      <c r="A22" t="s">
        <v>15</v>
      </c>
      <c r="C22" s="1">
        <f>SUM(C5+C6+C12+C15+C21)</f>
        <v>1660</v>
      </c>
      <c r="D22" s="3">
        <f>SUM(D5+D7+D12+D15+D21)</f>
        <v>1520.4099999999999</v>
      </c>
      <c r="E22" s="3">
        <f>SUM(E5+E7+E12+E15+E21)</f>
        <v>45.42</v>
      </c>
      <c r="F22" s="3">
        <f>SUM(F5+F12+F15+F21)</f>
        <v>50.564999999999998</v>
      </c>
      <c r="G22" s="3">
        <f>SUM(G5+G7+G12+G15+G21)</f>
        <v>285.75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2"/>
  <sheetViews>
    <sheetView tabSelected="1" zoomScale="130" zoomScaleNormal="130" workbookViewId="0">
      <selection activeCell="B13" sqref="B13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30</v>
      </c>
      <c r="C2" s="1">
        <v>140</v>
      </c>
      <c r="D2" s="3">
        <v>186.65</v>
      </c>
      <c r="E2" s="17">
        <v>5.7</v>
      </c>
      <c r="F2" s="17">
        <v>6.09</v>
      </c>
      <c r="G2" s="17">
        <v>32.700000000000003</v>
      </c>
    </row>
    <row r="3" spans="1:7" x14ac:dyDescent="0.3">
      <c r="B3" t="s">
        <v>29</v>
      </c>
      <c r="C3" s="1">
        <v>180</v>
      </c>
      <c r="D3" s="3">
        <v>96.7</v>
      </c>
      <c r="E3" s="17">
        <v>3.67</v>
      </c>
      <c r="F3" s="17">
        <v>3.19</v>
      </c>
      <c r="G3" s="17">
        <v>15.82</v>
      </c>
    </row>
    <row r="4" spans="1:7" x14ac:dyDescent="0.3">
      <c r="B4" t="s">
        <v>31</v>
      </c>
      <c r="C4" s="1">
        <v>35</v>
      </c>
      <c r="D4" s="3">
        <v>206.4</v>
      </c>
      <c r="E4" s="17">
        <v>3.25</v>
      </c>
      <c r="F4" s="17">
        <v>7.45</v>
      </c>
      <c r="G4" s="17">
        <v>16.8</v>
      </c>
    </row>
    <row r="5" spans="1:7" x14ac:dyDescent="0.3">
      <c r="A5" t="s">
        <v>6</v>
      </c>
      <c r="C5" s="1">
        <f>SUM(C2:C4)</f>
        <v>355</v>
      </c>
      <c r="D5" s="1">
        <f>SUM(D2:D4)</f>
        <v>489.75</v>
      </c>
      <c r="E5" s="10">
        <f>SUM(E2:E4)</f>
        <v>12.620000000000001</v>
      </c>
      <c r="F5" s="10">
        <f>SUM(F2:F4)</f>
        <v>16.73</v>
      </c>
      <c r="G5" s="10">
        <f>SUM(G2:G4)</f>
        <v>65.320000000000007</v>
      </c>
    </row>
    <row r="6" spans="1:7" x14ac:dyDescent="0.3">
      <c r="A6" t="s">
        <v>5</v>
      </c>
      <c r="B6" t="s">
        <v>20</v>
      </c>
      <c r="C6" s="1">
        <v>106</v>
      </c>
      <c r="D6" s="3">
        <v>44</v>
      </c>
      <c r="E6" s="8">
        <v>0.4</v>
      </c>
      <c r="F6" s="9">
        <v>0.4</v>
      </c>
      <c r="G6" s="8">
        <v>9.8000000000000007</v>
      </c>
    </row>
    <row r="7" spans="1:7" x14ac:dyDescent="0.3">
      <c r="A7" t="s">
        <v>7</v>
      </c>
      <c r="C7" s="1">
        <v>106</v>
      </c>
      <c r="D7" s="3">
        <v>103</v>
      </c>
      <c r="E7" s="8">
        <v>0.4</v>
      </c>
      <c r="F7" s="9">
        <v>0.4</v>
      </c>
      <c r="G7" s="8">
        <v>9.8000000000000007</v>
      </c>
    </row>
    <row r="8" spans="1:7" x14ac:dyDescent="0.3">
      <c r="A8" t="s">
        <v>8</v>
      </c>
      <c r="B8" t="s">
        <v>27</v>
      </c>
      <c r="C8" s="1">
        <v>180</v>
      </c>
      <c r="D8" s="3">
        <v>120</v>
      </c>
      <c r="E8" s="11">
        <v>2.1</v>
      </c>
      <c r="F8" s="12">
        <v>5.1100000000000003</v>
      </c>
      <c r="G8" s="12">
        <v>16.59</v>
      </c>
    </row>
    <row r="9" spans="1:7" x14ac:dyDescent="0.3">
      <c r="B9" t="s">
        <v>25</v>
      </c>
      <c r="C9" s="1">
        <v>190</v>
      </c>
      <c r="D9" s="3">
        <v>209</v>
      </c>
      <c r="E9" s="8">
        <v>11.94</v>
      </c>
      <c r="F9" s="8">
        <v>8.64</v>
      </c>
      <c r="G9" s="8">
        <v>20.88</v>
      </c>
    </row>
    <row r="10" spans="1:7" x14ac:dyDescent="0.3">
      <c r="B10" t="s">
        <v>24</v>
      </c>
      <c r="C10" s="1">
        <v>180</v>
      </c>
      <c r="D10" s="3">
        <v>109</v>
      </c>
      <c r="E10" s="13">
        <v>0.12</v>
      </c>
      <c r="F10" s="13">
        <v>0.1</v>
      </c>
      <c r="G10" s="13">
        <v>27</v>
      </c>
    </row>
    <row r="11" spans="1:7" x14ac:dyDescent="0.3">
      <c r="B11" t="s">
        <v>19</v>
      </c>
      <c r="C11" s="1">
        <v>30</v>
      </c>
      <c r="D11" s="3">
        <v>87</v>
      </c>
      <c r="E11" s="8">
        <v>1.98</v>
      </c>
      <c r="F11" s="8">
        <v>0.36</v>
      </c>
      <c r="G11" s="8">
        <v>10.02</v>
      </c>
    </row>
    <row r="12" spans="1:7" x14ac:dyDescent="0.3">
      <c r="A12" t="s">
        <v>10</v>
      </c>
      <c r="C12" s="1">
        <f>SUM(C8:C11)</f>
        <v>580</v>
      </c>
      <c r="D12" s="1">
        <f>SUM(D8:D11)</f>
        <v>525</v>
      </c>
      <c r="E12" s="10">
        <f>SUM(E8:E11)</f>
        <v>16.139999999999997</v>
      </c>
      <c r="F12" s="10">
        <f>SUM(F8:F11)</f>
        <v>14.209999999999999</v>
      </c>
      <c r="G12" s="10">
        <f>SUM(G8:G11)</f>
        <v>74.489999999999995</v>
      </c>
    </row>
    <row r="13" spans="1:7" x14ac:dyDescent="0.3">
      <c r="A13" t="s">
        <v>11</v>
      </c>
      <c r="B13" t="s">
        <v>21</v>
      </c>
      <c r="C13" s="1">
        <v>70</v>
      </c>
      <c r="D13" s="3">
        <v>286</v>
      </c>
      <c r="E13" s="8">
        <v>5.82</v>
      </c>
      <c r="F13" s="8">
        <v>10.01</v>
      </c>
      <c r="G13" s="8">
        <v>43.13</v>
      </c>
    </row>
    <row r="14" spans="1:7" x14ac:dyDescent="0.3">
      <c r="B14" t="s">
        <v>22</v>
      </c>
      <c r="C14" s="1">
        <v>160</v>
      </c>
      <c r="D14" s="3">
        <v>98</v>
      </c>
      <c r="E14" s="8">
        <v>2.96</v>
      </c>
      <c r="F14" s="8">
        <v>2.6</v>
      </c>
      <c r="G14" s="8">
        <v>15.9</v>
      </c>
    </row>
    <row r="15" spans="1:7" x14ac:dyDescent="0.3">
      <c r="A15" t="s">
        <v>12</v>
      </c>
      <c r="C15" s="1">
        <f>SUM(C13:C14)</f>
        <v>230</v>
      </c>
      <c r="D15" s="1">
        <f t="shared" ref="D15:G15" si="0">SUM(D13:D14)</f>
        <v>384</v>
      </c>
      <c r="E15" s="10">
        <f t="shared" si="0"/>
        <v>8.7800000000000011</v>
      </c>
      <c r="F15" s="10">
        <f t="shared" si="0"/>
        <v>12.61</v>
      </c>
      <c r="G15" s="10">
        <f t="shared" si="0"/>
        <v>59.03</v>
      </c>
    </row>
    <row r="16" spans="1:7" x14ac:dyDescent="0.3">
      <c r="A16" t="s">
        <v>13</v>
      </c>
      <c r="C16" s="1"/>
      <c r="D16" s="3"/>
      <c r="E16" s="12"/>
      <c r="F16" s="12"/>
      <c r="G16" s="12"/>
    </row>
    <row r="17" spans="1:7" x14ac:dyDescent="0.3">
      <c r="B17" t="s">
        <v>26</v>
      </c>
      <c r="C17" s="1">
        <v>150</v>
      </c>
      <c r="D17" s="14">
        <v>162</v>
      </c>
      <c r="E17" s="15">
        <v>4.4000000000000004</v>
      </c>
      <c r="F17" s="15">
        <v>4.0599999999999996</v>
      </c>
      <c r="G17" s="15">
        <v>26.9</v>
      </c>
    </row>
    <row r="18" spans="1:7" x14ac:dyDescent="0.3">
      <c r="B18" t="s">
        <v>28</v>
      </c>
      <c r="C18" s="1">
        <v>60</v>
      </c>
      <c r="D18" s="3">
        <v>128</v>
      </c>
      <c r="E18" s="16">
        <v>0.62</v>
      </c>
      <c r="F18" s="16">
        <v>0.08</v>
      </c>
      <c r="G18" s="16">
        <v>4.0999999999999996</v>
      </c>
    </row>
    <row r="19" spans="1:7" x14ac:dyDescent="0.3">
      <c r="B19" t="s">
        <v>23</v>
      </c>
      <c r="C19" s="1">
        <v>200</v>
      </c>
      <c r="D19" s="3">
        <v>94</v>
      </c>
      <c r="E19" s="8">
        <v>0.44</v>
      </c>
      <c r="F19" s="8">
        <v>0.02</v>
      </c>
      <c r="G19" s="8">
        <v>27.76</v>
      </c>
    </row>
    <row r="20" spans="1:7" x14ac:dyDescent="0.3">
      <c r="B20" t="s">
        <v>9</v>
      </c>
      <c r="C20" s="1">
        <v>30</v>
      </c>
      <c r="D20" s="3">
        <v>67</v>
      </c>
      <c r="E20" s="8">
        <v>2.36</v>
      </c>
      <c r="F20" s="8">
        <v>2.0699999999999998</v>
      </c>
      <c r="G20" s="8">
        <v>2.5</v>
      </c>
    </row>
    <row r="21" spans="1:7" x14ac:dyDescent="0.3">
      <c r="A21" t="s">
        <v>14</v>
      </c>
      <c r="C21" s="1">
        <f>SUM(C16:C20)</f>
        <v>440</v>
      </c>
      <c r="D21" s="1">
        <f>SUM(D16:D20)</f>
        <v>451</v>
      </c>
      <c r="E21" s="10">
        <f>SUM(E16:E20)</f>
        <v>7.82</v>
      </c>
      <c r="F21" s="10">
        <f>SUM(F16:F20)</f>
        <v>6.2299999999999986</v>
      </c>
      <c r="G21" s="10">
        <f>SUM(G16:G20)</f>
        <v>61.260000000000005</v>
      </c>
    </row>
    <row r="22" spans="1:7" x14ac:dyDescent="0.3">
      <c r="A22" t="s">
        <v>15</v>
      </c>
      <c r="C22" s="1">
        <f>SUM(C5+C6+C12+C15+C21)</f>
        <v>1711</v>
      </c>
      <c r="D22" s="3">
        <f>SUM(D5+D7+D12+D15+D21)</f>
        <v>1952.75</v>
      </c>
      <c r="E22" s="3">
        <f>SUM(E5+E7+E12+E15+E21)</f>
        <v>45.76</v>
      </c>
      <c r="F22" s="3">
        <f>SUM(F5+F12+F15+F21)</f>
        <v>49.779999999999994</v>
      </c>
      <c r="G22" s="3">
        <f>SUM(G5+G7+G12+G15+G21)</f>
        <v>269.90000000000003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2025-09-17T00:05:36Z</dcterms:modified>
</cp:coreProperties>
</file>