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1F584B9-6232-4307-9188-5E309BA6A7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G19" i="1"/>
  <c r="F19" i="1"/>
  <c r="E19" i="1"/>
  <c r="D19" i="1"/>
  <c r="C19" i="1"/>
  <c r="G16" i="1"/>
  <c r="F16" i="1"/>
  <c r="E16" i="1"/>
  <c r="D16" i="1"/>
  <c r="C16" i="1"/>
  <c r="G5" i="1"/>
  <c r="F5" i="1"/>
  <c r="E5" i="1"/>
  <c r="D5" i="1"/>
  <c r="C5" i="1"/>
  <c r="G25" i="1" l="1"/>
  <c r="D25" i="1"/>
  <c r="E25" i="1"/>
  <c r="F25" i="1"/>
  <c r="C25" i="1"/>
  <c r="G24" i="2"/>
  <c r="F24" i="2"/>
  <c r="E24" i="2"/>
  <c r="D24" i="2"/>
  <c r="C24" i="2"/>
  <c r="G19" i="2"/>
  <c r="F19" i="2"/>
  <c r="E19" i="2"/>
  <c r="D19" i="2"/>
  <c r="C19" i="2"/>
  <c r="G16" i="2"/>
  <c r="F16" i="2"/>
  <c r="E16" i="2"/>
  <c r="D16" i="2"/>
  <c r="C16" i="2"/>
  <c r="G5" i="2"/>
  <c r="F5" i="2"/>
  <c r="E5" i="2"/>
  <c r="D5" i="2"/>
  <c r="C5" i="2"/>
  <c r="G25" i="2" l="1"/>
  <c r="D25" i="2"/>
  <c r="E25" i="2"/>
  <c r="F25" i="2"/>
  <c r="C25" i="2"/>
</calcChain>
</file>

<file path=xl/sharedStrings.xml><?xml version="1.0" encoding="utf-8"?>
<sst xmlns="http://schemas.openxmlformats.org/spreadsheetml/2006/main" count="68" uniqueCount="33">
  <si>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</si>
  <si>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</si>
  <si>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</si>
  <si>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</si>
  <si>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</si>
  <si>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</si>
  <si>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</si>
  <si>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</si>
  <si>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</si>
  <si>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</si>
  <si>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</si>
  <si>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</si>
  <si>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</si>
  <si>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</si>
  <si>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</si>
  <si>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</si>
  <si>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</si>
  <si>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</si>
  <si>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</si>
  <si>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>Чай с сахаром</t>
  </si>
  <si>
    <t xml:space="preserve">Хлеб ржаной </t>
  </si>
  <si>
    <t>Какао с молоком</t>
  </si>
  <si>
    <t>Суп овощной со сметаной</t>
  </si>
  <si>
    <t>Суп молочный с лапшой</t>
  </si>
  <si>
    <t>Пюре картофельное с маслом</t>
  </si>
  <si>
    <t>Вафля</t>
  </si>
  <si>
    <t>Бефстроганов из печени</t>
  </si>
  <si>
    <t>Сок</t>
  </si>
  <si>
    <t>Снежок</t>
  </si>
  <si>
    <t>Компот из сухофруктов</t>
  </si>
  <si>
    <t>Салат из свежих овощей</t>
  </si>
  <si>
    <t>Батон с маслом</t>
  </si>
  <si>
    <t>Сырники творожные со сгущ.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</si>
</sst>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5" totalsRowShown="0" headerRowDxfId="5">
  <autoFilter ref="A1:G25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5" totalsRowShown="0" headerRowDxfId="2">
  <autoFilter ref="A1:G25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40" zoomScaleNormal="140" workbookViewId="0">
      <selection activeCell="B22" sqref="B22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23</v>
      </c>
      <c r="C2" s="1">
        <v>160</v>
      </c>
      <c r="D2" s="3">
        <v>110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21</v>
      </c>
      <c r="C3" s="1">
        <v>150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31</v>
      </c>
      <c r="C4" s="1">
        <v>30</v>
      </c>
      <c r="D4" s="3">
        <v>206.45</v>
      </c>
      <c r="E4" s="11">
        <v>6.96</v>
      </c>
      <c r="F4" s="11">
        <v>12.57</v>
      </c>
      <c r="G4" s="11">
        <v>15.89</v>
      </c>
    </row>
    <row r="5" spans="1:7" x14ac:dyDescent="0.3">
      <c r="A5" t="s">
        <v>6</v>
      </c>
      <c r="C5" s="1">
        <f>SUM(C2:C4)</f>
        <v>340</v>
      </c>
      <c r="D5" s="1">
        <f>SUM(D2:D4)</f>
        <v>417.45</v>
      </c>
      <c r="E5" s="14">
        <f>SUM(E2:E4)</f>
        <v>17.88</v>
      </c>
      <c r="F5" s="14">
        <f>SUM(F2:F4)</f>
        <v>21.84</v>
      </c>
      <c r="G5" s="14">
        <f>SUM(G2:G4)</f>
        <v>66.709999999999994</v>
      </c>
    </row>
    <row r="6" spans="1:7" x14ac:dyDescent="0.3">
      <c r="A6" t="s">
        <v>5</v>
      </c>
      <c r="B6" t="s">
        <v>27</v>
      </c>
      <c r="C6" s="1">
        <v>100</v>
      </c>
      <c r="D6" s="3">
        <v>90.4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95</v>
      </c>
      <c r="D7" s="3">
        <v>90.4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30</v>
      </c>
      <c r="C9" s="1">
        <v>50</v>
      </c>
      <c r="D9" s="6">
        <v>15.8</v>
      </c>
      <c r="E9" s="17">
        <v>0.5</v>
      </c>
      <c r="F9" s="18">
        <v>0.65</v>
      </c>
      <c r="G9" s="18">
        <v>1.95</v>
      </c>
    </row>
    <row r="10" spans="1:7" x14ac:dyDescent="0.3">
      <c r="B10" t="s">
        <v>22</v>
      </c>
      <c r="C10" s="1">
        <v>150</v>
      </c>
      <c r="D10" s="3">
        <v>108.4</v>
      </c>
      <c r="E10" s="10">
        <v>1.74</v>
      </c>
      <c r="F10" s="10">
        <v>4.88</v>
      </c>
      <c r="G10" s="10">
        <v>8.48</v>
      </c>
    </row>
    <row r="11" spans="1:7" x14ac:dyDescent="0.3">
      <c r="B11" t="s">
        <v>26</v>
      </c>
      <c r="C11" s="1">
        <v>60</v>
      </c>
      <c r="D11" s="3">
        <v>198</v>
      </c>
      <c r="E11" s="10">
        <v>14.08</v>
      </c>
      <c r="F11" s="10">
        <v>8.92</v>
      </c>
      <c r="G11" s="10">
        <v>15.23</v>
      </c>
    </row>
    <row r="12" spans="1:7" x14ac:dyDescent="0.3">
      <c r="B12" t="s">
        <v>24</v>
      </c>
      <c r="C12" s="1">
        <v>120</v>
      </c>
      <c r="D12" s="6">
        <v>126</v>
      </c>
      <c r="E12" s="10">
        <v>3.06</v>
      </c>
      <c r="F12" s="10">
        <v>4.8</v>
      </c>
      <c r="G12" s="10">
        <v>20.43</v>
      </c>
    </row>
    <row r="13" spans="1:7" x14ac:dyDescent="0.3">
      <c r="B13" t="s">
        <v>29</v>
      </c>
      <c r="C13" s="1">
        <v>150</v>
      </c>
      <c r="D13" s="3">
        <v>105</v>
      </c>
      <c r="E13" s="10">
        <v>0.09</v>
      </c>
      <c r="F13" s="10">
        <v>0.04</v>
      </c>
      <c r="G13" s="10">
        <v>26.14</v>
      </c>
    </row>
    <row r="14" spans="1:7" x14ac:dyDescent="0.3">
      <c r="B14" t="s">
        <v>20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570</v>
      </c>
      <c r="D16" s="1">
        <f>SUM(D8:D15)</f>
        <v>690.3</v>
      </c>
      <c r="E16" s="14">
        <f>SUM(E8:E15)</f>
        <v>23.02</v>
      </c>
      <c r="F16" s="14">
        <f>SUM(F8:F15)</f>
        <v>19.849999999999998</v>
      </c>
      <c r="G16" s="14">
        <f>SUM(G8:G15)</f>
        <v>91.9</v>
      </c>
    </row>
    <row r="17" spans="1:7" x14ac:dyDescent="0.3">
      <c r="A17" t="s">
        <v>11</v>
      </c>
      <c r="B17" t="s">
        <v>28</v>
      </c>
      <c r="C17" s="1">
        <v>160</v>
      </c>
      <c r="D17" s="3">
        <v>83.7</v>
      </c>
      <c r="E17" s="10">
        <v>1.5</v>
      </c>
      <c r="F17" s="10">
        <v>2.36</v>
      </c>
      <c r="G17" s="10">
        <v>14.98</v>
      </c>
    </row>
    <row r="18" spans="1:7" x14ac:dyDescent="0.3">
      <c r="B18" t="s">
        <v>25</v>
      </c>
      <c r="C18" s="1">
        <v>22</v>
      </c>
      <c r="D18" s="3">
        <v>96.8</v>
      </c>
      <c r="E18" s="10">
        <v>5.8</v>
      </c>
      <c r="F18" s="10">
        <v>5</v>
      </c>
      <c r="G18" s="10">
        <v>8</v>
      </c>
    </row>
    <row r="19" spans="1:7" x14ac:dyDescent="0.3">
      <c r="A19" t="s">
        <v>12</v>
      </c>
      <c r="C19" s="1">
        <f>SUM(C17:C18)</f>
        <v>182</v>
      </c>
      <c r="D19" s="1">
        <f t="shared" ref="D19:G19" si="0">SUM(D17:D18)</f>
        <v>180.5</v>
      </c>
      <c r="E19" s="14">
        <f t="shared" si="0"/>
        <v>7.3</v>
      </c>
      <c r="F19" s="14">
        <f t="shared" si="0"/>
        <v>7.3599999999999994</v>
      </c>
      <c r="G19" s="14">
        <f t="shared" si="0"/>
        <v>22.98</v>
      </c>
    </row>
    <row r="20" spans="1:7" ht="15.6" x14ac:dyDescent="0.3">
      <c r="A20" t="s">
        <v>13</v>
      </c>
      <c r="C20" s="1"/>
      <c r="D20" s="3"/>
      <c r="E20" s="9"/>
      <c r="F20" s="9"/>
      <c r="G20" s="9"/>
    </row>
    <row r="21" spans="1:7" x14ac:dyDescent="0.3">
      <c r="B21" t="s">
        <v>32</v>
      </c>
      <c r="C21" s="1">
        <v>190</v>
      </c>
      <c r="D21" s="3">
        <v>180</v>
      </c>
      <c r="E21" s="15">
        <v>10.91</v>
      </c>
      <c r="F21" s="15">
        <v>12.53</v>
      </c>
      <c r="G21" s="15">
        <v>13.79</v>
      </c>
    </row>
    <row r="22" spans="1:7" x14ac:dyDescent="0.3">
      <c r="B22" t="s">
        <v>19</v>
      </c>
      <c r="C22" s="1">
        <v>180</v>
      </c>
      <c r="D22" s="3">
        <v>113</v>
      </c>
      <c r="E22" s="15">
        <v>0.44</v>
      </c>
      <c r="F22" s="15">
        <v>0.02</v>
      </c>
      <c r="G22" s="15">
        <v>27.76</v>
      </c>
    </row>
    <row r="23" spans="1:7" x14ac:dyDescent="0.3">
      <c r="B23" t="s">
        <v>9</v>
      </c>
      <c r="C23" s="1">
        <v>20</v>
      </c>
      <c r="D23" s="3">
        <v>67</v>
      </c>
      <c r="E23" s="15">
        <v>2.36</v>
      </c>
      <c r="F23" s="15">
        <v>2.0699999999999998</v>
      </c>
      <c r="G23" s="15">
        <v>2.5</v>
      </c>
    </row>
    <row r="24" spans="1:7" x14ac:dyDescent="0.3">
      <c r="A24" t="s">
        <v>14</v>
      </c>
      <c r="C24" s="1">
        <f>SUM(C20:C23)</f>
        <v>390</v>
      </c>
      <c r="D24" s="1">
        <f>SUM(D20:D23)</f>
        <v>360</v>
      </c>
      <c r="E24" s="14">
        <f>SUM(E20:E23)</f>
        <v>13.709999999999999</v>
      </c>
      <c r="F24" s="14">
        <f>SUM(F20:F23)</f>
        <v>14.62</v>
      </c>
      <c r="G24" s="14">
        <f>SUM(G20:G23)</f>
        <v>44.05</v>
      </c>
    </row>
    <row r="25" spans="1:7" x14ac:dyDescent="0.3">
      <c r="A25" t="s">
        <v>15</v>
      </c>
      <c r="C25" s="1">
        <f>SUM(C5+C6+C16+C19+C24)</f>
        <v>1582</v>
      </c>
      <c r="D25" s="3">
        <f>SUM(D5+D7+D16+D19+D24)</f>
        <v>1738.65</v>
      </c>
      <c r="E25" s="3">
        <f>SUM(E5+E7+E16+E19+E24)</f>
        <v>63.41</v>
      </c>
      <c r="F25" s="3">
        <f>SUM(F5+F16+F19+F24)</f>
        <v>63.669999999999995</v>
      </c>
      <c r="G25" s="3">
        <f>SUM(G5+G7+G16+G19+G24)</f>
        <v>246.64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="130" zoomScaleNormal="130" workbookViewId="0">
      <selection activeCell="B4" sqref="B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23</v>
      </c>
      <c r="C2" s="1">
        <v>180</v>
      </c>
      <c r="D2" s="3">
        <v>130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21</v>
      </c>
      <c r="C3" s="1">
        <v>180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31</v>
      </c>
      <c r="C4" s="1">
        <v>40</v>
      </c>
      <c r="D4" s="3">
        <v>196.36</v>
      </c>
      <c r="E4" s="11">
        <v>6.53</v>
      </c>
      <c r="F4" s="11">
        <v>12.8</v>
      </c>
      <c r="G4" s="11">
        <v>15.36</v>
      </c>
    </row>
    <row r="5" spans="1:7" x14ac:dyDescent="0.3">
      <c r="A5" t="s">
        <v>6</v>
      </c>
      <c r="C5" s="1">
        <f>SUM(C2:C4)</f>
        <v>400</v>
      </c>
      <c r="D5" s="1">
        <f>SUM(D2:D4)</f>
        <v>427.36</v>
      </c>
      <c r="E5" s="14">
        <f>SUM(E2:E4)</f>
        <v>17.45</v>
      </c>
      <c r="F5" s="14">
        <f>SUM(F2:F4)</f>
        <v>22.07</v>
      </c>
      <c r="G5" s="14">
        <f>SUM(G2:G4)</f>
        <v>66.179999999999993</v>
      </c>
    </row>
    <row r="6" spans="1:7" x14ac:dyDescent="0.3">
      <c r="A6" t="s">
        <v>5</v>
      </c>
      <c r="B6" t="s">
        <v>27</v>
      </c>
      <c r="C6" s="1">
        <v>120</v>
      </c>
      <c r="D6" s="3">
        <v>93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100</v>
      </c>
      <c r="D7" s="3">
        <v>93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30</v>
      </c>
      <c r="C9" s="1">
        <v>60</v>
      </c>
      <c r="D9" s="6">
        <v>18.899999999999999</v>
      </c>
      <c r="E9" s="17">
        <v>0.6</v>
      </c>
      <c r="F9" s="18">
        <v>0.78</v>
      </c>
      <c r="G9" s="18">
        <v>2.34</v>
      </c>
    </row>
    <row r="10" spans="1:7" x14ac:dyDescent="0.3">
      <c r="B10" t="s">
        <v>22</v>
      </c>
      <c r="C10" s="1">
        <v>180</v>
      </c>
      <c r="D10" s="3">
        <v>108.4</v>
      </c>
      <c r="E10" s="10">
        <v>1.74</v>
      </c>
      <c r="F10" s="10">
        <v>4.88</v>
      </c>
      <c r="G10" s="10">
        <v>8.48</v>
      </c>
    </row>
    <row r="11" spans="1:7" x14ac:dyDescent="0.3">
      <c r="B11" t="s">
        <v>26</v>
      </c>
      <c r="C11" s="1">
        <v>70</v>
      </c>
      <c r="D11" s="3">
        <v>214</v>
      </c>
      <c r="E11" s="10">
        <v>15.02</v>
      </c>
      <c r="F11" s="10">
        <v>9.7100000000000009</v>
      </c>
      <c r="G11" s="10">
        <v>16.54</v>
      </c>
    </row>
    <row r="12" spans="1:7" x14ac:dyDescent="0.3">
      <c r="B12" t="s">
        <v>24</v>
      </c>
      <c r="C12" s="1">
        <v>130</v>
      </c>
      <c r="D12" s="6">
        <v>137</v>
      </c>
      <c r="E12" s="10">
        <v>3.06</v>
      </c>
      <c r="F12" s="10">
        <v>4.8</v>
      </c>
      <c r="G12" s="10">
        <v>20.43</v>
      </c>
    </row>
    <row r="13" spans="1:7" x14ac:dyDescent="0.3">
      <c r="B13" t="s">
        <v>29</v>
      </c>
      <c r="C13" s="1">
        <v>180</v>
      </c>
      <c r="D13" s="3">
        <v>105</v>
      </c>
      <c r="E13" s="10">
        <v>0.09</v>
      </c>
      <c r="F13" s="10">
        <v>0.04</v>
      </c>
      <c r="G13" s="10">
        <v>26.14</v>
      </c>
    </row>
    <row r="14" spans="1:7" x14ac:dyDescent="0.3">
      <c r="B14" t="s">
        <v>20</v>
      </c>
      <c r="C14" s="1">
        <v>30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670</v>
      </c>
      <c r="D16" s="1">
        <f>SUM(D8:D15)</f>
        <v>720.39999999999986</v>
      </c>
      <c r="E16" s="14">
        <f>SUM(E8:E15)</f>
        <v>24.06</v>
      </c>
      <c r="F16" s="14">
        <f>SUM(F8:F15)</f>
        <v>20.77</v>
      </c>
      <c r="G16" s="14">
        <f>SUM(G8:G15)</f>
        <v>93.600000000000009</v>
      </c>
    </row>
    <row r="17" spans="1:7" x14ac:dyDescent="0.3">
      <c r="A17" t="s">
        <v>11</v>
      </c>
      <c r="B17" t="s">
        <v>28</v>
      </c>
      <c r="C17" s="1">
        <v>160</v>
      </c>
      <c r="D17" s="3">
        <v>100</v>
      </c>
      <c r="E17" s="10">
        <v>5.8</v>
      </c>
      <c r="F17" s="10">
        <v>5</v>
      </c>
      <c r="G17" s="10">
        <v>8</v>
      </c>
    </row>
    <row r="18" spans="1:7" x14ac:dyDescent="0.3">
      <c r="B18" t="s">
        <v>25</v>
      </c>
      <c r="C18" s="1">
        <v>44</v>
      </c>
      <c r="D18" s="3">
        <v>96.8</v>
      </c>
      <c r="E18" s="10">
        <v>5.8</v>
      </c>
      <c r="F18" s="10">
        <v>5</v>
      </c>
      <c r="G18" s="10">
        <v>8</v>
      </c>
    </row>
    <row r="19" spans="1:7" x14ac:dyDescent="0.3">
      <c r="A19" t="s">
        <v>12</v>
      </c>
      <c r="C19" s="1">
        <f>SUM(C17:C18)</f>
        <v>204</v>
      </c>
      <c r="D19" s="1">
        <f t="shared" ref="D19:G19" si="0">SUM(D17:D18)</f>
        <v>196.8</v>
      </c>
      <c r="E19" s="14">
        <f t="shared" si="0"/>
        <v>11.6</v>
      </c>
      <c r="F19" s="14">
        <f t="shared" si="0"/>
        <v>10</v>
      </c>
      <c r="G19" s="14">
        <f t="shared" si="0"/>
        <v>16</v>
      </c>
    </row>
    <row r="20" spans="1:7" ht="15.6" x14ac:dyDescent="0.3">
      <c r="A20" t="s">
        <v>13</v>
      </c>
      <c r="C20" s="1"/>
      <c r="D20" s="3"/>
      <c r="E20" s="9"/>
      <c r="F20" s="9"/>
      <c r="G20" s="9"/>
    </row>
    <row r="21" spans="1:7" x14ac:dyDescent="0.3">
      <c r="B21" t="s">
        <v>32</v>
      </c>
      <c r="C21" s="1">
        <v>210</v>
      </c>
      <c r="D21" s="3">
        <v>230</v>
      </c>
      <c r="E21" s="15">
        <v>10.91</v>
      </c>
      <c r="F21" s="15">
        <v>12.53</v>
      </c>
      <c r="G21" s="15">
        <v>13.79</v>
      </c>
    </row>
    <row r="22" spans="1:7" x14ac:dyDescent="0.3">
      <c r="B22" t="s">
        <v>19</v>
      </c>
      <c r="C22" s="1">
        <v>200</v>
      </c>
      <c r="D22" s="3">
        <v>113</v>
      </c>
      <c r="E22" s="15">
        <v>0.44</v>
      </c>
      <c r="F22" s="15">
        <v>0.02</v>
      </c>
      <c r="G22" s="15">
        <v>27.76</v>
      </c>
    </row>
    <row r="23" spans="1:7" x14ac:dyDescent="0.3">
      <c r="B23" t="s">
        <v>9</v>
      </c>
      <c r="C23" s="1">
        <v>30</v>
      </c>
      <c r="D23" s="3">
        <v>67</v>
      </c>
      <c r="E23" s="15">
        <v>2.36</v>
      </c>
      <c r="F23" s="15">
        <v>2.0699999999999998</v>
      </c>
      <c r="G23" s="15">
        <v>2.5</v>
      </c>
    </row>
    <row r="24" spans="1:7" x14ac:dyDescent="0.3">
      <c r="A24" t="s">
        <v>14</v>
      </c>
      <c r="C24" s="1">
        <f>SUM(C20:C23)</f>
        <v>440</v>
      </c>
      <c r="D24" s="1">
        <f>SUM(D20:D23)</f>
        <v>410</v>
      </c>
      <c r="E24" s="14">
        <f>SUM(E20:E23)</f>
        <v>13.709999999999999</v>
      </c>
      <c r="F24" s="14">
        <f>SUM(F20:F23)</f>
        <v>14.62</v>
      </c>
      <c r="G24" s="14">
        <f>SUM(G20:G23)</f>
        <v>44.05</v>
      </c>
    </row>
    <row r="25" spans="1:7" x14ac:dyDescent="0.3">
      <c r="A25" t="s">
        <v>15</v>
      </c>
      <c r="C25" s="1">
        <f>SUM(C5+C6+C16+C19+C24)</f>
        <v>1834</v>
      </c>
      <c r="D25" s="3">
        <f>SUM(D5+D7+D16+D19+D24)</f>
        <v>1847.5599999999997</v>
      </c>
      <c r="E25" s="3">
        <f>SUM(E5+E7+E16+E19+E24)</f>
        <v>68.319999999999993</v>
      </c>
      <c r="F25" s="3">
        <f>SUM(F5+F16+F19+F24)</f>
        <v>67.460000000000008</v>
      </c>
      <c r="G25" s="3">
        <f>SUM(G5+G7+G16+G19+G24)</f>
        <v>240.82999999999998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2025-09-22T07:39:41Z</dcterms:modified>
</cp:coreProperties>
</file>