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43A0792-4432-44BB-A591-49C93E004D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17" i="2"/>
  <c r="F17" i="2"/>
  <c r="E17" i="2"/>
  <c r="D17" i="2"/>
  <c r="C17" i="2"/>
  <c r="G14" i="2"/>
  <c r="F14" i="2"/>
  <c r="E14" i="2"/>
  <c r="D14" i="2"/>
  <c r="C14" i="2"/>
  <c r="G5" i="2"/>
  <c r="G22" i="2" s="1"/>
  <c r="F5" i="2"/>
  <c r="F22" i="2" s="1"/>
  <c r="E5" i="2"/>
  <c r="E22" i="2" s="1"/>
  <c r="D5" i="2"/>
  <c r="D22" i="2" s="1"/>
  <c r="C5" i="2"/>
  <c r="C22" i="2" l="1"/>
  <c r="G21" i="1" l="1"/>
  <c r="F21" i="1"/>
  <c r="E21" i="1"/>
  <c r="D21" i="1"/>
  <c r="C21" i="1"/>
  <c r="G17" i="1"/>
  <c r="F17" i="1"/>
  <c r="E17" i="1"/>
  <c r="D17" i="1"/>
  <c r="C17" i="1"/>
  <c r="G14" i="1"/>
  <c r="F14" i="1"/>
  <c r="E14" i="1"/>
  <c r="D14" i="1"/>
  <c r="C14" i="1"/>
  <c r="G5" i="1"/>
  <c r="G22" i="1" s="1"/>
  <c r="F5" i="1"/>
  <c r="E5" i="1"/>
  <c r="D5" i="1"/>
  <c r="C5" i="1"/>
  <c r="D22" i="1" l="1"/>
  <c r="E22" i="1"/>
  <c r="F22" i="1"/>
  <c r="C22" i="1"/>
</calcChain>
</file>

<file path=xl/sharedStrings.xml><?xml version="1.0" encoding="utf-8"?>
<sst xmlns="http://schemas.openxmlformats.org/spreadsheetml/2006/main" count="66" uniqueCount="32">
  <si>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</si>
  <si>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</si>
  <si>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</si>
  <si>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</si>
  <si>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</si>
  <si>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</si>
  <si>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</si>
  <si>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</si>
  <si>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</si>
  <si>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</si>
  <si>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</si>
  <si>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</si>
  <si>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</si>
  <si>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</si>
  <si>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</si>
  <si>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</si>
  <si>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</si>
  <si>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</si>
  <si>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</si>
  <si>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</si>
  <si>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Каша «Дружба» молочная с маслом</t>
  </si>
  <si>
    <t>Яблоко</t>
  </si>
  <si>
    <t xml:space="preserve">Пюре из свеклы </t>
  </si>
  <si>
    <t>Сдоба обыкновенная</t>
  </si>
  <si>
    <t>Макароны отварные с маслом и сыром</t>
  </si>
  <si>
    <t xml:space="preserve">Суп крестьянский </t>
  </si>
  <si>
    <t>Компот из изюма и чернослива</t>
  </si>
  <si>
    <t>Молоко</t>
  </si>
  <si>
    <t>Кофейный напиток с молоком</t>
  </si>
  <si>
    <t>Котлеты куринные</t>
  </si>
  <si>
    <t xml:space="preserve">Батон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</si>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</sst>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2" totalsRowShown="0" headerRowDxfId="11">
  <autoFilter ref="A1:G22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2" totalsRowShown="0" headerRowDxfId="5">
  <autoFilter ref="A1:G22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opLeftCell="A7" zoomScale="140" zoomScaleNormal="140" workbookViewId="0">
      <selection activeCell="B17" sqref="B1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20</v>
      </c>
      <c r="C2" s="1">
        <v>154</v>
      </c>
      <c r="D2" s="3">
        <v>192</v>
      </c>
      <c r="E2" s="10">
        <v>0.27</v>
      </c>
      <c r="F2" s="10">
        <v>4.8600000000000003</v>
      </c>
      <c r="G2" s="10">
        <v>34.31</v>
      </c>
    </row>
    <row r="3" spans="1:7" x14ac:dyDescent="0.3">
      <c r="B3" t="s">
        <v>28</v>
      </c>
      <c r="C3" s="1">
        <v>160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27</v>
      </c>
      <c r="D4" s="3">
        <v>119.75</v>
      </c>
      <c r="E4" s="3">
        <v>2.02</v>
      </c>
      <c r="F4" s="10">
        <v>5.22</v>
      </c>
      <c r="G4" s="10">
        <v>14.4</v>
      </c>
    </row>
    <row r="5" spans="1:7" x14ac:dyDescent="0.3">
      <c r="A5" t="s">
        <v>6</v>
      </c>
      <c r="C5" s="1">
        <f>SUM(C2:C4)</f>
        <v>341</v>
      </c>
      <c r="D5" s="1">
        <f>SUM(D2:D4)</f>
        <v>412.75</v>
      </c>
      <c r="E5" s="12">
        <f>SUM(E2:E4)</f>
        <v>5.45</v>
      </c>
      <c r="F5" s="12">
        <f>SUM(F2:F4)</f>
        <v>12.75</v>
      </c>
      <c r="G5" s="12">
        <f>SUM(G2:G4)</f>
        <v>64.660000000000011</v>
      </c>
    </row>
    <row r="6" spans="1:7" x14ac:dyDescent="0.3">
      <c r="A6" t="s">
        <v>5</v>
      </c>
      <c r="B6" t="s">
        <v>21</v>
      </c>
      <c r="C6" s="1">
        <v>100</v>
      </c>
      <c r="D6" s="3">
        <v>101</v>
      </c>
      <c r="E6" s="10">
        <v>0.4</v>
      </c>
      <c r="F6" s="11">
        <v>0.4</v>
      </c>
      <c r="G6" s="10">
        <v>9.8000000000000007</v>
      </c>
    </row>
    <row r="7" spans="1:7" x14ac:dyDescent="0.3">
      <c r="A7" t="s">
        <v>7</v>
      </c>
      <c r="C7" s="1">
        <v>100</v>
      </c>
      <c r="D7" s="3">
        <v>101</v>
      </c>
      <c r="E7" s="12">
        <v>0.4</v>
      </c>
      <c r="F7" s="9">
        <v>0.4</v>
      </c>
      <c r="G7" s="12">
        <v>9.8000000000000007</v>
      </c>
    </row>
    <row r="8" spans="1:7" x14ac:dyDescent="0.3">
      <c r="A8" t="s">
        <v>8</v>
      </c>
      <c r="B8" t="s">
        <v>25</v>
      </c>
      <c r="C8" s="1">
        <v>150</v>
      </c>
      <c r="D8" s="3">
        <v>104</v>
      </c>
      <c r="E8" s="13">
        <v>2.68</v>
      </c>
      <c r="F8" s="14">
        <v>2.83</v>
      </c>
      <c r="G8" s="14">
        <v>17.14</v>
      </c>
    </row>
    <row r="9" spans="1:7" x14ac:dyDescent="0.3">
      <c r="B9" t="s">
        <v>22</v>
      </c>
      <c r="C9" s="1">
        <v>110</v>
      </c>
      <c r="D9" s="3">
        <v>107</v>
      </c>
      <c r="E9" s="10">
        <v>2.25</v>
      </c>
      <c r="F9" s="10">
        <v>5.05</v>
      </c>
      <c r="G9" s="10">
        <v>13.11</v>
      </c>
    </row>
    <row r="10" spans="1:7" x14ac:dyDescent="0.3">
      <c r="B10" t="s">
        <v>29</v>
      </c>
      <c r="C10" s="1">
        <v>50</v>
      </c>
      <c r="D10" s="6">
        <v>195</v>
      </c>
      <c r="E10" s="10">
        <v>9.91</v>
      </c>
      <c r="F10" s="10">
        <v>11.32</v>
      </c>
      <c r="G10" s="10">
        <v>10.75</v>
      </c>
    </row>
    <row r="11" spans="1:7" x14ac:dyDescent="0.3">
      <c r="B11" t="s">
        <v>26</v>
      </c>
      <c r="C11" s="1">
        <v>150</v>
      </c>
      <c r="D11" s="3">
        <v>113</v>
      </c>
      <c r="E11" s="10">
        <v>0.44</v>
      </c>
      <c r="F11" s="10">
        <v>0.02</v>
      </c>
      <c r="G11" s="10">
        <v>27.76</v>
      </c>
    </row>
    <row r="12" spans="1:7" x14ac:dyDescent="0.3">
      <c r="B12" t="s">
        <v>19</v>
      </c>
      <c r="C12" s="1">
        <v>30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510</v>
      </c>
      <c r="D14" s="1">
        <f>SUM(D8:D13)</f>
        <v>656.09999999999991</v>
      </c>
      <c r="E14" s="12">
        <f>SUM(E8:E13)</f>
        <v>18.829999999999998</v>
      </c>
      <c r="F14" s="12">
        <f>SUM(F8:F13)</f>
        <v>19.779999999999998</v>
      </c>
      <c r="G14" s="12">
        <f>SUM(G8:G13)</f>
        <v>88.43</v>
      </c>
    </row>
    <row r="15" spans="1:7" x14ac:dyDescent="0.3">
      <c r="A15" t="s">
        <v>11</v>
      </c>
      <c r="B15" t="s">
        <v>23</v>
      </c>
      <c r="C15" s="1">
        <v>70</v>
      </c>
      <c r="D15" s="3">
        <v>230</v>
      </c>
      <c r="E15" s="10">
        <v>10.53</v>
      </c>
      <c r="F15" s="10">
        <v>6.26</v>
      </c>
      <c r="G15" s="10">
        <v>33.340000000000003</v>
      </c>
    </row>
    <row r="16" spans="1:7" x14ac:dyDescent="0.3">
      <c r="B16" t="s">
        <v>27</v>
      </c>
      <c r="C16" s="1">
        <v>150</v>
      </c>
      <c r="D16" s="3">
        <v>98</v>
      </c>
      <c r="E16" s="10">
        <v>2.96</v>
      </c>
      <c r="F16" s="10">
        <v>2.6</v>
      </c>
      <c r="G16" s="10">
        <v>15.9</v>
      </c>
    </row>
    <row r="17" spans="1:7" x14ac:dyDescent="0.3">
      <c r="A17" t="s">
        <v>12</v>
      </c>
      <c r="C17" s="1">
        <f>SUM(C15:C16)</f>
        <v>220</v>
      </c>
      <c r="D17" s="1">
        <f t="shared" ref="D17:G17" si="0">SUM(D15:D16)</f>
        <v>328</v>
      </c>
      <c r="E17" s="12">
        <f t="shared" si="0"/>
        <v>13.489999999999998</v>
      </c>
      <c r="F17" s="12">
        <f t="shared" si="0"/>
        <v>8.86</v>
      </c>
      <c r="G17" s="12">
        <f t="shared" si="0"/>
        <v>49.24</v>
      </c>
    </row>
    <row r="18" spans="1:7" x14ac:dyDescent="0.3">
      <c r="A18" t="s">
        <v>13</v>
      </c>
      <c r="B18" t="s">
        <v>24</v>
      </c>
      <c r="C18" s="1">
        <v>190</v>
      </c>
      <c r="D18" s="3">
        <v>171</v>
      </c>
      <c r="E18" s="10">
        <v>5.68</v>
      </c>
      <c r="F18" s="10">
        <v>4.3600000000000003</v>
      </c>
      <c r="G18" s="10">
        <v>27.25</v>
      </c>
    </row>
    <row r="19" spans="1:7" x14ac:dyDescent="0.3">
      <c r="B19" t="s">
        <v>31</v>
      </c>
      <c r="C19" s="1">
        <v>180</v>
      </c>
      <c r="D19" s="3">
        <v>208</v>
      </c>
      <c r="E19" s="10">
        <v>8.8000000000000007</v>
      </c>
      <c r="F19" s="10">
        <v>19.2</v>
      </c>
      <c r="G19" s="10">
        <v>0.32</v>
      </c>
    </row>
    <row r="20" spans="1:7" x14ac:dyDescent="0.3">
      <c r="B20" t="s">
        <v>9</v>
      </c>
      <c r="C20" s="1">
        <v>20</v>
      </c>
      <c r="D20" s="3">
        <v>67</v>
      </c>
      <c r="E20" s="10">
        <v>2.36</v>
      </c>
      <c r="F20" s="10">
        <v>2.0699999999999998</v>
      </c>
      <c r="G20" s="10">
        <v>2.5</v>
      </c>
    </row>
    <row r="21" spans="1:7" x14ac:dyDescent="0.3">
      <c r="A21" t="s">
        <v>14</v>
      </c>
      <c r="C21" s="1">
        <f>SUM(C18:C20)</f>
        <v>390</v>
      </c>
      <c r="D21" s="1">
        <f>SUM(D18:D20)</f>
        <v>446</v>
      </c>
      <c r="E21" s="12">
        <f>SUM(E18:E20)</f>
        <v>16.84</v>
      </c>
      <c r="F21" s="12">
        <f>SUM(F18:F20)</f>
        <v>25.63</v>
      </c>
      <c r="G21" s="12">
        <f>SUM(G18:G20)</f>
        <v>30.07</v>
      </c>
    </row>
    <row r="22" spans="1:7" x14ac:dyDescent="0.3">
      <c r="A22" t="s">
        <v>15</v>
      </c>
      <c r="C22" s="1">
        <f>SUM(C5+C6+C14+C17+C21)</f>
        <v>1561</v>
      </c>
      <c r="D22" s="3">
        <f>SUM(D5+D7+D14+D17+D21)</f>
        <v>1943.85</v>
      </c>
      <c r="E22" s="3">
        <f>SUM(E5+E7+E14+E17+E21)</f>
        <v>55.010000000000005</v>
      </c>
      <c r="F22" s="3">
        <f>SUM(F5+F14+F17+F21)</f>
        <v>67.02</v>
      </c>
      <c r="G22" s="3">
        <f>SUM(G5+G7+G14+G17+G21)</f>
        <v>242.20000000000002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zoomScale="130" zoomScaleNormal="130" workbookViewId="0">
      <selection activeCell="B13" sqref="B13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20</v>
      </c>
      <c r="C2" s="1">
        <v>173</v>
      </c>
      <c r="D2" s="3">
        <v>192</v>
      </c>
      <c r="E2" s="10">
        <v>0.27</v>
      </c>
      <c r="F2" s="10">
        <v>4.8600000000000003</v>
      </c>
      <c r="G2" s="10">
        <v>34.31</v>
      </c>
    </row>
    <row r="3" spans="1:7" x14ac:dyDescent="0.3">
      <c r="B3" t="s">
        <v>28</v>
      </c>
      <c r="C3" s="1">
        <v>180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37</v>
      </c>
      <c r="D4" s="3">
        <v>129.75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390</v>
      </c>
      <c r="D5" s="1">
        <f>SUM(D2:D4)</f>
        <v>422.75</v>
      </c>
      <c r="E5" s="12">
        <f>SUM(E2:E4)</f>
        <v>6.15</v>
      </c>
      <c r="F5" s="12">
        <f>SUM(F2:F4)</f>
        <v>13.25</v>
      </c>
      <c r="G5" s="12">
        <f>SUM(G2:G4)</f>
        <v>66.66</v>
      </c>
    </row>
    <row r="6" spans="1:7" x14ac:dyDescent="0.3">
      <c r="A6" t="s">
        <v>5</v>
      </c>
      <c r="B6" t="s">
        <v>21</v>
      </c>
      <c r="C6" s="1">
        <v>117</v>
      </c>
      <c r="D6" s="3">
        <v>99</v>
      </c>
      <c r="E6" s="10">
        <v>0.4</v>
      </c>
      <c r="F6" s="11">
        <v>0.4</v>
      </c>
      <c r="G6" s="10">
        <v>9.8000000000000007</v>
      </c>
    </row>
    <row r="7" spans="1:7" x14ac:dyDescent="0.3">
      <c r="A7" t="s">
        <v>7</v>
      </c>
      <c r="C7" s="1">
        <v>117</v>
      </c>
      <c r="D7" s="3">
        <v>99</v>
      </c>
      <c r="E7" s="12">
        <v>0.4</v>
      </c>
      <c r="F7" s="9">
        <v>0.4</v>
      </c>
      <c r="G7" s="12">
        <v>9.8000000000000007</v>
      </c>
    </row>
    <row r="8" spans="1:7" x14ac:dyDescent="0.3">
      <c r="A8" t="s">
        <v>8</v>
      </c>
      <c r="B8" t="s">
        <v>25</v>
      </c>
      <c r="C8" s="1">
        <v>180</v>
      </c>
      <c r="D8" s="3">
        <v>104</v>
      </c>
      <c r="E8" s="13">
        <v>2.68</v>
      </c>
      <c r="F8" s="14">
        <v>2.83</v>
      </c>
      <c r="G8" s="14">
        <v>17.14</v>
      </c>
    </row>
    <row r="9" spans="1:7" x14ac:dyDescent="0.3">
      <c r="B9" t="s">
        <v>22</v>
      </c>
      <c r="C9" s="1">
        <v>130</v>
      </c>
      <c r="D9" s="3">
        <v>107</v>
      </c>
      <c r="E9" s="10">
        <v>2.25</v>
      </c>
      <c r="F9" s="10">
        <v>5.05</v>
      </c>
      <c r="G9" s="10">
        <v>13.11</v>
      </c>
    </row>
    <row r="10" spans="1:7" x14ac:dyDescent="0.3">
      <c r="B10" t="s">
        <v>29</v>
      </c>
      <c r="C10" s="1">
        <v>70</v>
      </c>
      <c r="D10" s="6">
        <v>195</v>
      </c>
      <c r="E10" s="10">
        <v>9.91</v>
      </c>
      <c r="F10" s="10">
        <v>11.32</v>
      </c>
      <c r="G10" s="10">
        <v>10.75</v>
      </c>
    </row>
    <row r="11" spans="1:7" x14ac:dyDescent="0.3">
      <c r="B11" t="s">
        <v>26</v>
      </c>
      <c r="C11" s="1">
        <v>180</v>
      </c>
      <c r="D11" s="3">
        <v>113</v>
      </c>
      <c r="E11" s="10">
        <v>0.44</v>
      </c>
      <c r="F11" s="10">
        <v>0.02</v>
      </c>
      <c r="G11" s="10">
        <v>27.76</v>
      </c>
    </row>
    <row r="12" spans="1:7" x14ac:dyDescent="0.3">
      <c r="B12" t="s">
        <v>19</v>
      </c>
      <c r="C12" s="1">
        <v>30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610</v>
      </c>
      <c r="D14" s="1">
        <f>SUM(D8:D13)</f>
        <v>656.09999999999991</v>
      </c>
      <c r="E14" s="12">
        <f>SUM(E8:E13)</f>
        <v>18.829999999999998</v>
      </c>
      <c r="F14" s="12">
        <f>SUM(F8:F13)</f>
        <v>19.779999999999998</v>
      </c>
      <c r="G14" s="12">
        <f>SUM(G8:G13)</f>
        <v>88.43</v>
      </c>
    </row>
    <row r="15" spans="1:7" x14ac:dyDescent="0.3">
      <c r="A15" t="s">
        <v>11</v>
      </c>
      <c r="B15" t="s">
        <v>23</v>
      </c>
      <c r="C15" s="1">
        <v>70</v>
      </c>
      <c r="D15" s="3">
        <v>230</v>
      </c>
      <c r="E15" s="10">
        <v>10.53</v>
      </c>
      <c r="F15" s="10">
        <v>6.26</v>
      </c>
      <c r="G15" s="10">
        <v>33.340000000000003</v>
      </c>
    </row>
    <row r="16" spans="1:7" x14ac:dyDescent="0.3">
      <c r="B16" t="s">
        <v>27</v>
      </c>
      <c r="C16" s="1">
        <v>160</v>
      </c>
      <c r="D16" s="3">
        <v>98</v>
      </c>
      <c r="E16" s="10">
        <v>2.96</v>
      </c>
      <c r="F16" s="10">
        <v>2.6</v>
      </c>
      <c r="G16" s="10">
        <v>15.9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328</v>
      </c>
      <c r="E17" s="12">
        <f t="shared" si="0"/>
        <v>13.489999999999998</v>
      </c>
      <c r="F17" s="12">
        <f t="shared" si="0"/>
        <v>8.86</v>
      </c>
      <c r="G17" s="12">
        <f t="shared" si="0"/>
        <v>49.24</v>
      </c>
    </row>
    <row r="18" spans="1:7" x14ac:dyDescent="0.3">
      <c r="A18" t="s">
        <v>13</v>
      </c>
      <c r="B18" t="s">
        <v>24</v>
      </c>
      <c r="C18" s="1">
        <v>210</v>
      </c>
      <c r="D18" s="3">
        <v>171</v>
      </c>
      <c r="E18" s="10">
        <v>5.68</v>
      </c>
      <c r="F18" s="10">
        <v>4.3600000000000003</v>
      </c>
      <c r="G18" s="10">
        <v>27.25</v>
      </c>
    </row>
    <row r="19" spans="1:7" x14ac:dyDescent="0.3">
      <c r="B19" t="s">
        <v>31</v>
      </c>
      <c r="C19" s="1">
        <v>200</v>
      </c>
      <c r="D19" s="3">
        <v>208</v>
      </c>
      <c r="E19" s="10">
        <v>8.8000000000000007</v>
      </c>
      <c r="F19" s="10">
        <v>19.2</v>
      </c>
      <c r="G19" s="10">
        <v>0.32</v>
      </c>
    </row>
    <row r="20" spans="1:7" x14ac:dyDescent="0.3">
      <c r="B20" t="s">
        <v>9</v>
      </c>
      <c r="C20" s="1">
        <v>30</v>
      </c>
      <c r="D20" s="3">
        <v>67</v>
      </c>
      <c r="E20" s="10">
        <v>2.36</v>
      </c>
      <c r="F20" s="10">
        <v>2.0699999999999998</v>
      </c>
      <c r="G20" s="10">
        <v>2.5</v>
      </c>
    </row>
    <row r="21" spans="1:7" x14ac:dyDescent="0.3">
      <c r="A21" t="s">
        <v>14</v>
      </c>
      <c r="C21" s="1">
        <f>SUM(C18:C20)</f>
        <v>440</v>
      </c>
      <c r="D21" s="1">
        <f>SUM(D18:D20)</f>
        <v>446</v>
      </c>
      <c r="E21" s="12">
        <f>SUM(E18:E20)</f>
        <v>16.84</v>
      </c>
      <c r="F21" s="12">
        <f>SUM(F18:F20)</f>
        <v>25.63</v>
      </c>
      <c r="G21" s="12">
        <f>SUM(G18:G20)</f>
        <v>30.07</v>
      </c>
    </row>
    <row r="22" spans="1:7" x14ac:dyDescent="0.3">
      <c r="A22" t="s">
        <v>15</v>
      </c>
      <c r="C22" s="1">
        <f>SUM(C5+C6+C14+C17+C21)</f>
        <v>1787</v>
      </c>
      <c r="D22" s="3">
        <f>SUM(D5+D7+D14+D17+D21)</f>
        <v>1951.85</v>
      </c>
      <c r="E22" s="3">
        <f>SUM(E5+E7+E14+E17+E21)</f>
        <v>55.709999999999994</v>
      </c>
      <c r="F22" s="3">
        <f>SUM(F5+F14+F17+F21)</f>
        <v>67.52</v>
      </c>
      <c r="G22" s="3">
        <f>SUM(G5+G7+G14+G17+G21)</f>
        <v>244.2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2025-08-26T03:50:33Z</dcterms:modified>
</cp:coreProperties>
</file>