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96F72B7F-267E-4524-AA4D-353135CA53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E23" i="1"/>
  <c r="D23" i="1"/>
  <c r="C23" i="1"/>
  <c r="G18" i="1"/>
  <c r="F18" i="1"/>
  <c r="E18" i="1"/>
  <c r="D18" i="1"/>
  <c r="C18" i="1"/>
  <c r="G15" i="1"/>
  <c r="F15" i="1"/>
  <c r="E15" i="1"/>
  <c r="D15" i="1"/>
  <c r="C15" i="1"/>
  <c r="G5" i="1"/>
  <c r="F5" i="1"/>
  <c r="E5" i="1"/>
  <c r="D5" i="1"/>
  <c r="C5" i="1"/>
  <c r="G24" i="1" l="1"/>
  <c r="D24" i="1"/>
  <c r="E24" i="1"/>
  <c r="F24" i="1"/>
  <c r="C24" i="1"/>
  <c r="G23" i="2"/>
  <c r="F23" i="2"/>
  <c r="E23" i="2"/>
  <c r="D23" i="2"/>
  <c r="C23" i="2"/>
  <c r="G18" i="2"/>
  <c r="F18" i="2"/>
  <c r="E18" i="2"/>
  <c r="D18" i="2"/>
  <c r="C18" i="2"/>
  <c r="G15" i="2"/>
  <c r="F15" i="2"/>
  <c r="E15" i="2"/>
  <c r="D15" i="2"/>
  <c r="C15" i="2"/>
  <c r="G5" i="2"/>
  <c r="F5" i="2"/>
  <c r="E5" i="2"/>
  <c r="D5" i="2"/>
  <c r="C5" i="2"/>
  <c r="G24" i="2" l="1"/>
  <c r="D24" i="2"/>
  <c r="E24" i="2"/>
  <c r="F24" i="2"/>
  <c r="C24" i="2"/>
</calcChain>
</file>

<file path=xl/sharedStrings.xml><?xml version="1.0" encoding="utf-8"?>
<sst xmlns="http://schemas.openxmlformats.org/spreadsheetml/2006/main" count="66" uniqueCount="32">
  <si>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</si>
  <si>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</si>
  <si>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</si>
  <si>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</si>
  <si>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</si>
  <si>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</si>
  <si>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</si>
  <si>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</si>
  <si>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</si>
  <si>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</si>
  <si>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</si>
  <si>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</si>
  <si>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</si>
  <si>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</si>
  <si>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</si>
  <si>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</si>
  <si>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</si>
  <si>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</si>
  <si>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</si>
  <si>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Чай с сахаром</t>
  </si>
  <si>
    <t xml:space="preserve">Хлеб ржаной </t>
  </si>
  <si>
    <t>Какао с молоком</t>
  </si>
  <si>
    <t>Суп овощной со сметаной</t>
  </si>
  <si>
    <t>Суп молочный с лапшой</t>
  </si>
  <si>
    <t>Пюре картофельное с маслом</t>
  </si>
  <si>
    <t>Вафля</t>
  </si>
  <si>
    <t>Бефстроганов из печени</t>
  </si>
  <si>
    <t>Сок</t>
  </si>
  <si>
    <t>Компот из клубники</t>
  </si>
  <si>
    <t>Молоко</t>
  </si>
  <si>
    <t>Каша кукурузная на молоке с маслом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</si>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</sst>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4" totalsRowShown="0" headerRowDxfId="5">
  <autoFilter ref="A1:G24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4" totalsRowShown="0" headerRowDxfId="2">
  <autoFilter ref="A1:G24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zoomScale="140" zoomScaleNormal="14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160</v>
      </c>
      <c r="D2" s="3">
        <v>110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150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31</v>
      </c>
      <c r="C4" s="1">
        <v>30</v>
      </c>
      <c r="D4" s="3">
        <v>206.45</v>
      </c>
      <c r="E4" s="11">
        <v>6.96</v>
      </c>
      <c r="F4" s="11">
        <v>12.57</v>
      </c>
      <c r="G4" s="11">
        <v>15.89</v>
      </c>
    </row>
    <row r="5" spans="1:7" x14ac:dyDescent="0.3">
      <c r="A5" t="s">
        <v>6</v>
      </c>
      <c r="C5" s="1">
        <f>SUM(C2:C4)</f>
        <v>340</v>
      </c>
      <c r="D5" s="1">
        <f>SUM(D2:D4)</f>
        <v>417.45</v>
      </c>
      <c r="E5" s="14">
        <f>SUM(E2:E4)</f>
        <v>17.88</v>
      </c>
      <c r="F5" s="14">
        <f>SUM(F2:F4)</f>
        <v>21.84</v>
      </c>
      <c r="G5" s="14">
        <f>SUM(G2:G4)</f>
        <v>66.709999999999994</v>
      </c>
    </row>
    <row r="6" spans="1:7" x14ac:dyDescent="0.3">
      <c r="A6" t="s">
        <v>5</v>
      </c>
      <c r="B6" t="s">
        <v>27</v>
      </c>
      <c r="C6" s="1">
        <v>100</v>
      </c>
      <c r="D6" s="3">
        <v>90.4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95</v>
      </c>
      <c r="D7" s="3">
        <v>90.4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150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60</v>
      </c>
      <c r="D10" s="3">
        <v>198</v>
      </c>
      <c r="E10" s="10">
        <v>14.08</v>
      </c>
      <c r="F10" s="10">
        <v>8.92</v>
      </c>
      <c r="G10" s="10">
        <v>15.23</v>
      </c>
    </row>
    <row r="11" spans="1:7" x14ac:dyDescent="0.3">
      <c r="B11" t="s">
        <v>24</v>
      </c>
      <c r="C11" s="1">
        <v>120</v>
      </c>
      <c r="D11" s="6">
        <v>126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28</v>
      </c>
      <c r="C12" s="1">
        <v>150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20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520</v>
      </c>
      <c r="D15" s="1">
        <f>SUM(D8:D14)</f>
        <v>674.49999999999989</v>
      </c>
      <c r="E15" s="14">
        <f>SUM(E8:E14)</f>
        <v>22.52</v>
      </c>
      <c r="F15" s="14">
        <f>SUM(F8:F14)</f>
        <v>19.2</v>
      </c>
      <c r="G15" s="14">
        <f>SUM(G8:G14)</f>
        <v>89.95</v>
      </c>
    </row>
    <row r="16" spans="1:7" x14ac:dyDescent="0.3">
      <c r="A16" t="s">
        <v>11</v>
      </c>
      <c r="B16" t="s">
        <v>29</v>
      </c>
      <c r="C16" s="1">
        <v>160</v>
      </c>
      <c r="D16" s="3">
        <v>83.7</v>
      </c>
      <c r="E16" s="10">
        <v>1.5</v>
      </c>
      <c r="F16" s="10">
        <v>2.36</v>
      </c>
      <c r="G16" s="10">
        <v>14.98</v>
      </c>
    </row>
    <row r="17" spans="1:7" x14ac:dyDescent="0.3">
      <c r="B17" t="s">
        <v>25</v>
      </c>
      <c r="C17" s="1">
        <v>22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182</v>
      </c>
      <c r="D18" s="1">
        <f t="shared" ref="D18:G18" si="0">SUM(D16:D17)</f>
        <v>180.5</v>
      </c>
      <c r="E18" s="14">
        <f t="shared" si="0"/>
        <v>7.3</v>
      </c>
      <c r="F18" s="14">
        <f t="shared" si="0"/>
        <v>7.3599999999999994</v>
      </c>
      <c r="G18" s="14">
        <f t="shared" si="0"/>
        <v>22.98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30</v>
      </c>
      <c r="C20" s="1">
        <v>190</v>
      </c>
      <c r="D20" s="3">
        <v>180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180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20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390</v>
      </c>
      <c r="D23" s="1">
        <f>SUM(D19:D22)</f>
        <v>360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1532</v>
      </c>
      <c r="D24" s="3">
        <f>SUM(D5+D7+D15+D18+D23)</f>
        <v>1722.85</v>
      </c>
      <c r="E24" s="3">
        <f>SUM(E5+E7+E15+E18+E23)</f>
        <v>62.91</v>
      </c>
      <c r="F24" s="3">
        <f>SUM(F5+F15+F18+F23)</f>
        <v>63.019999999999996</v>
      </c>
      <c r="G24" s="3">
        <f>SUM(G5+G7+G15+G18+G23)</f>
        <v>244.69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zoomScale="130" zoomScaleNormal="13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180</v>
      </c>
      <c r="D2" s="3">
        <v>130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180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31</v>
      </c>
      <c r="C4" s="1">
        <v>40</v>
      </c>
      <c r="D4" s="3">
        <v>196.36</v>
      </c>
      <c r="E4" s="11">
        <v>6.53</v>
      </c>
      <c r="F4" s="11">
        <v>12.8</v>
      </c>
      <c r="G4" s="11">
        <v>15.36</v>
      </c>
    </row>
    <row r="5" spans="1:7" x14ac:dyDescent="0.3">
      <c r="A5" t="s">
        <v>6</v>
      </c>
      <c r="C5" s="1">
        <f>SUM(C2:C4)</f>
        <v>400</v>
      </c>
      <c r="D5" s="1">
        <f>SUM(D2:D4)</f>
        <v>427.36</v>
      </c>
      <c r="E5" s="14">
        <f>SUM(E2:E4)</f>
        <v>17.45</v>
      </c>
      <c r="F5" s="14">
        <f>SUM(F2:F4)</f>
        <v>22.07</v>
      </c>
      <c r="G5" s="14">
        <f>SUM(G2:G4)</f>
        <v>66.179999999999993</v>
      </c>
    </row>
    <row r="6" spans="1:7" x14ac:dyDescent="0.3">
      <c r="A6" t="s">
        <v>5</v>
      </c>
      <c r="B6" t="s">
        <v>27</v>
      </c>
      <c r="C6" s="1">
        <v>120</v>
      </c>
      <c r="D6" s="3">
        <v>93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100</v>
      </c>
      <c r="D7" s="3">
        <v>93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180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70</v>
      </c>
      <c r="D10" s="3">
        <v>214</v>
      </c>
      <c r="E10" s="10">
        <v>15.02</v>
      </c>
      <c r="F10" s="10">
        <v>9.7100000000000009</v>
      </c>
      <c r="G10" s="10">
        <v>16.54</v>
      </c>
    </row>
    <row r="11" spans="1:7" x14ac:dyDescent="0.3">
      <c r="B11" t="s">
        <v>24</v>
      </c>
      <c r="C11" s="1">
        <v>130</v>
      </c>
      <c r="D11" s="6">
        <v>137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28</v>
      </c>
      <c r="C12" s="1">
        <v>180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30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610</v>
      </c>
      <c r="D15" s="1">
        <f>SUM(D8:D14)</f>
        <v>701.49999999999989</v>
      </c>
      <c r="E15" s="14">
        <f>SUM(E8:E14)</f>
        <v>23.459999999999997</v>
      </c>
      <c r="F15" s="14">
        <f>SUM(F8:F14)</f>
        <v>19.989999999999998</v>
      </c>
      <c r="G15" s="14">
        <f>SUM(G8:G14)</f>
        <v>91.26</v>
      </c>
    </row>
    <row r="16" spans="1:7" x14ac:dyDescent="0.3">
      <c r="A16" t="s">
        <v>11</v>
      </c>
      <c r="B16" t="s">
        <v>29</v>
      </c>
      <c r="C16" s="1">
        <v>160</v>
      </c>
      <c r="D16" s="3">
        <v>100</v>
      </c>
      <c r="E16" s="10">
        <v>5.8</v>
      </c>
      <c r="F16" s="10">
        <v>5</v>
      </c>
      <c r="G16" s="10">
        <v>8</v>
      </c>
    </row>
    <row r="17" spans="1:7" x14ac:dyDescent="0.3">
      <c r="B17" t="s">
        <v>25</v>
      </c>
      <c r="C17" s="1">
        <v>44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204</v>
      </c>
      <c r="D18" s="1">
        <f t="shared" ref="D18:G18" si="0">SUM(D16:D17)</f>
        <v>196.8</v>
      </c>
      <c r="E18" s="14">
        <f t="shared" si="0"/>
        <v>11.6</v>
      </c>
      <c r="F18" s="14">
        <f t="shared" si="0"/>
        <v>10</v>
      </c>
      <c r="G18" s="14">
        <f t="shared" si="0"/>
        <v>16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30</v>
      </c>
      <c r="C20" s="1">
        <v>210</v>
      </c>
      <c r="D20" s="3">
        <v>230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200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30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440</v>
      </c>
      <c r="D23" s="1">
        <f>SUM(D19:D22)</f>
        <v>410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1774</v>
      </c>
      <c r="D24" s="3">
        <f>SUM(D5+D7+D15+D18+D23)</f>
        <v>1828.6599999999999</v>
      </c>
      <c r="E24" s="3">
        <f>SUM(E5+E7+E15+E18+E23)</f>
        <v>67.72</v>
      </c>
      <c r="F24" s="3">
        <f>SUM(F5+F15+F18+F23)</f>
        <v>66.680000000000007</v>
      </c>
      <c r="G24" s="3">
        <f>SUM(G5+G7+G15+G18+G23)</f>
        <v>238.49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2025-12-23T06:10:19Z</dcterms:modified>
</cp:coreProperties>
</file>