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2FA63F2A-6AFA-48C3-BC79-839C007FFC4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Дети до 3-х лет" sheetId="2" r:id="rId1"/>
    <sheet name="Дети 3-7 лет" sheetId="1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2" l="1"/>
  <c r="F20" i="2"/>
  <c r="E20" i="2"/>
  <c r="D20" i="2"/>
  <c r="C20" i="2"/>
  <c r="G15" i="2"/>
  <c r="F15" i="2"/>
  <c r="E15" i="2"/>
  <c r="D15" i="2"/>
  <c r="C15" i="2"/>
  <c r="G12" i="2"/>
  <c r="F12" i="2"/>
  <c r="E12" i="2"/>
  <c r="D12" i="2"/>
  <c r="C12" i="2"/>
  <c r="G5" i="2"/>
  <c r="F5" i="2"/>
  <c r="E5" i="2"/>
  <c r="D5" i="2"/>
  <c r="C5" i="2"/>
  <c r="G21" i="2" l="1"/>
  <c r="E21" i="2"/>
  <c r="F21" i="2"/>
  <c r="D21" i="2"/>
  <c r="C21" i="2"/>
  <c r="G20" i="1"/>
  <c r="F20" i="1"/>
  <c r="E20" i="1"/>
  <c r="D20" i="1"/>
  <c r="C20" i="1"/>
  <c r="G15" i="1"/>
  <c r="F15" i="1"/>
  <c r="E15" i="1"/>
  <c r="D15" i="1"/>
  <c r="C15" i="1"/>
  <c r="G12" i="1"/>
  <c r="F12" i="1"/>
  <c r="E12" i="1"/>
  <c r="D12" i="1"/>
  <c r="C12" i="1"/>
  <c r="G5" i="1"/>
  <c r="F5" i="1"/>
  <c r="E5" i="1"/>
  <c r="D5" i="1"/>
  <c r="C5" i="1"/>
  <c r="G21" i="1" l="1"/>
  <c r="D21" i="1"/>
  <c r="E21" i="1"/>
  <c r="F21" i="1"/>
  <c r="C21" i="1"/>
</calcChain>
</file>

<file path=xl/sharedStrings.xml><?xml version="1.0" encoding="utf-8"?>
<sst xmlns="http://schemas.openxmlformats.org/spreadsheetml/2006/main" count="62" uniqueCount="31">
  <si>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</si>
  <si>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</si>
  <si>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</si>
  <si>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</si>
  <si>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</si>
  <si>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</si>
  <si>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</si>
  <si>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</si>
  <si>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</si>
  <si>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</si>
  <si>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</si>
  <si>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</si>
  <si>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</si>
  <si>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</si>
  <si>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</si>
  <si>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</si>
  <si>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</si>
  <si>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</si>
  <si>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</si>
  <si>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 xml:space="preserve">Хлеб ржаной </t>
  </si>
  <si>
    <t>Яблоко</t>
  </si>
  <si>
    <t>Булочка домашняя</t>
  </si>
  <si>
    <t>Молоко</t>
  </si>
  <si>
    <t>Чай с сахаром</t>
  </si>
  <si>
    <t>Кисель из черной смородины</t>
  </si>
  <si>
    <t>Курица тушеная в соусе с овощами</t>
  </si>
  <si>
    <t>Борщ со сметаной</t>
  </si>
  <si>
    <t>Макаронник</t>
  </si>
  <si>
    <t xml:space="preserve">Чай с молоком                        </t>
  </si>
  <si>
    <t>Пюре гороховое с маслом</t>
  </si>
  <si>
    <t>Батон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</si>
</sst>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right" vertical="center" wrapText="1"/>
    </xf>
    <xf numFmtId="2" fontId="4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2" fontId="2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</cellXfs>
  <cellStyles count="1">
    <cellStyle name="Обычный" xfId="0" builtinId="0"/>
  </cellStyles>
  <dxfs count="12"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184353" displayName="Таблица184353" ref="A1:G21" totalsRowShown="0" headerRowDxfId="11">
  <autoFilter ref="A1:G21" xr:uid="{00000000-0009-0000-0100-000002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10"/>
    <tableColumn id="4" xr3:uid="{00000000-0010-0000-0000-000004000000}" name="Калорийность" dataDxfId="9"/>
    <tableColumn id="5" xr3:uid="{00000000-0010-0000-0000-000005000000}" name="Белки" dataDxfId="8"/>
    <tableColumn id="6" xr3:uid="{00000000-0010-0000-0000-000006000000}" name="Жиры" dataDxfId="7"/>
    <tableColumn id="7" xr3:uid="{00000000-0010-0000-0000-000007000000}" name="Углеводы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Таблица18435" displayName="Таблица18435" ref="A1:G21" totalsRowShown="0" headerRowDxfId="5">
  <autoFilter ref="A1:G21" xr:uid="{00000000-0009-0000-0100-000004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4"/>
    <tableColumn id="4" xr3:uid="{00000000-0010-0000-0100-000004000000}" name="Калорийность" dataDxfId="3"/>
    <tableColumn id="5" xr3:uid="{00000000-0010-0000-0100-000005000000}" name="Белки" dataDxfId="2"/>
    <tableColumn id="6" xr3:uid="{00000000-0010-0000-0100-000006000000}" name="Жиры" dataDxfId="1"/>
    <tableColumn id="7" xr3:uid="{00000000-0010-0000-0100-000007000000}" name="Углеводы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zoomScale="140" zoomScaleNormal="140" workbookViewId="0">
      <selection activeCell="B6" sqref="B6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t="s">
        <v>27</v>
      </c>
      <c r="C2" s="1">
        <v>160</v>
      </c>
      <c r="D2" s="3">
        <v>202.36</v>
      </c>
      <c r="E2" s="16">
        <v>5.7</v>
      </c>
      <c r="F2" s="16">
        <v>6.09</v>
      </c>
      <c r="G2" s="16">
        <v>32.700000000000003</v>
      </c>
    </row>
    <row r="3" spans="1:7" x14ac:dyDescent="0.3">
      <c r="B3" t="s">
        <v>28</v>
      </c>
      <c r="C3" s="1">
        <v>200</v>
      </c>
      <c r="D3" s="3">
        <v>107.45</v>
      </c>
      <c r="E3" s="16">
        <v>3.67</v>
      </c>
      <c r="F3" s="16">
        <v>3.19</v>
      </c>
      <c r="G3" s="16">
        <v>15.82</v>
      </c>
    </row>
    <row r="4" spans="1:7" x14ac:dyDescent="0.3">
      <c r="B4" t="s">
        <v>30</v>
      </c>
      <c r="C4" s="1">
        <v>40</v>
      </c>
      <c r="D4" s="3">
        <v>115.6</v>
      </c>
      <c r="E4" s="16">
        <v>4.05</v>
      </c>
      <c r="F4" s="16">
        <v>8.16</v>
      </c>
      <c r="G4" s="16">
        <v>18.100000000000001</v>
      </c>
    </row>
    <row r="5" spans="1:7" x14ac:dyDescent="0.3">
      <c r="A5" t="s">
        <v>6</v>
      </c>
      <c r="C5" s="1">
        <f>SUM(C2:C4)</f>
        <v>400</v>
      </c>
      <c r="D5" s="1">
        <f>SUM(D2:D4)</f>
        <v>425.40999999999997</v>
      </c>
      <c r="E5" s="10">
        <f>SUM(E2:E4)</f>
        <v>13.420000000000002</v>
      </c>
      <c r="F5" s="10">
        <f>SUM(F2:F4)</f>
        <v>17.439999999999998</v>
      </c>
      <c r="G5" s="10">
        <f>SUM(G2:G4)</f>
        <v>66.62</v>
      </c>
    </row>
    <row r="6" spans="1:7" x14ac:dyDescent="0.3">
      <c r="A6" t="s">
        <v>5</v>
      </c>
      <c r="B6" t="s">
        <v>20</v>
      </c>
      <c r="C6" s="1">
        <v>100</v>
      </c>
      <c r="D6" s="3">
        <v>90</v>
      </c>
      <c r="E6" s="8">
        <v>0.4</v>
      </c>
      <c r="F6" s="9">
        <v>0.4</v>
      </c>
      <c r="G6" s="8">
        <v>9.8000000000000007</v>
      </c>
    </row>
    <row r="7" spans="1:7" x14ac:dyDescent="0.3">
      <c r="A7" t="s">
        <v>7</v>
      </c>
      <c r="C7" s="1">
        <v>100</v>
      </c>
      <c r="D7" s="3">
        <v>90</v>
      </c>
      <c r="E7" s="8">
        <v>0.4</v>
      </c>
      <c r="F7" s="9">
        <v>0.4</v>
      </c>
      <c r="G7" s="8">
        <v>9.8000000000000007</v>
      </c>
    </row>
    <row r="8" spans="1:7" x14ac:dyDescent="0.3">
      <c r="A8" t="s">
        <v>8</v>
      </c>
      <c r="B8" t="s">
        <v>26</v>
      </c>
      <c r="C8" s="1">
        <v>150</v>
      </c>
      <c r="D8" s="3">
        <v>81</v>
      </c>
      <c r="E8" s="11">
        <v>2.1</v>
      </c>
      <c r="F8" s="12">
        <v>5.1100000000000003</v>
      </c>
      <c r="G8" s="12">
        <v>16.59</v>
      </c>
    </row>
    <row r="9" spans="1:7" x14ac:dyDescent="0.3">
      <c r="B9" t="s">
        <v>25</v>
      </c>
      <c r="C9" s="1">
        <v>150</v>
      </c>
      <c r="D9" s="3">
        <v>132</v>
      </c>
      <c r="E9" s="8">
        <v>11.94</v>
      </c>
      <c r="F9" s="8">
        <v>8.64</v>
      </c>
      <c r="G9" s="8">
        <v>20.88</v>
      </c>
    </row>
    <row r="10" spans="1:7" x14ac:dyDescent="0.3">
      <c r="B10" t="s">
        <v>24</v>
      </c>
      <c r="C10" s="1">
        <v>150</v>
      </c>
      <c r="D10" s="3">
        <v>124</v>
      </c>
      <c r="E10" s="13">
        <v>0.12</v>
      </c>
      <c r="F10" s="13">
        <v>0.1</v>
      </c>
      <c r="G10" s="13">
        <v>27</v>
      </c>
    </row>
    <row r="11" spans="1:7" x14ac:dyDescent="0.3">
      <c r="B11" t="s">
        <v>19</v>
      </c>
      <c r="C11" s="1">
        <v>30</v>
      </c>
      <c r="D11" s="3">
        <v>69</v>
      </c>
      <c r="E11" s="8">
        <v>1.98</v>
      </c>
      <c r="F11" s="8">
        <v>0.36</v>
      </c>
      <c r="G11" s="8">
        <v>10.02</v>
      </c>
    </row>
    <row r="12" spans="1:7" x14ac:dyDescent="0.3">
      <c r="A12" t="s">
        <v>10</v>
      </c>
      <c r="C12" s="1">
        <f>SUM(C8:C11)</f>
        <v>480</v>
      </c>
      <c r="D12" s="1">
        <f>SUM(D8:D11)</f>
        <v>406</v>
      </c>
      <c r="E12" s="10">
        <f>SUM(E8:E11)</f>
        <v>16.139999999999997</v>
      </c>
      <c r="F12" s="10">
        <f>SUM(F8:F11)</f>
        <v>14.209999999999999</v>
      </c>
      <c r="G12" s="10">
        <f>SUM(G8:G11)</f>
        <v>74.489999999999995</v>
      </c>
    </row>
    <row r="13" spans="1:7" x14ac:dyDescent="0.3">
      <c r="A13" t="s">
        <v>11</v>
      </c>
      <c r="B13" t="s">
        <v>21</v>
      </c>
      <c r="C13" s="1">
        <v>70</v>
      </c>
      <c r="D13" s="3">
        <v>44</v>
      </c>
      <c r="E13" s="8">
        <v>5.82</v>
      </c>
      <c r="F13" s="8">
        <v>10.01</v>
      </c>
      <c r="G13" s="8">
        <v>43.13</v>
      </c>
    </row>
    <row r="14" spans="1:7" x14ac:dyDescent="0.3">
      <c r="B14" t="s">
        <v>22</v>
      </c>
      <c r="C14" s="1">
        <v>150</v>
      </c>
      <c r="D14" s="3">
        <v>92</v>
      </c>
      <c r="E14" s="8">
        <v>2.96</v>
      </c>
      <c r="F14" s="8">
        <v>2.6</v>
      </c>
      <c r="G14" s="8">
        <v>15.9</v>
      </c>
    </row>
    <row r="15" spans="1:7" x14ac:dyDescent="0.3">
      <c r="A15" t="s">
        <v>12</v>
      </c>
      <c r="C15" s="1">
        <f>SUM(C13:C14)</f>
        <v>220</v>
      </c>
      <c r="D15" s="1">
        <f t="shared" ref="D15:G15" si="0">SUM(D13:D14)</f>
        <v>136</v>
      </c>
      <c r="E15" s="10">
        <f t="shared" si="0"/>
        <v>8.7800000000000011</v>
      </c>
      <c r="F15" s="10">
        <f t="shared" si="0"/>
        <v>12.61</v>
      </c>
      <c r="G15" s="10">
        <f t="shared" si="0"/>
        <v>59.03</v>
      </c>
    </row>
    <row r="16" spans="1:7" x14ac:dyDescent="0.3">
      <c r="A16" t="s">
        <v>13</v>
      </c>
      <c r="C16" s="1"/>
      <c r="D16" s="3"/>
      <c r="E16" s="12"/>
      <c r="F16" s="12"/>
      <c r="G16" s="12"/>
    </row>
    <row r="17" spans="1:7" x14ac:dyDescent="0.3">
      <c r="B17" t="s">
        <v>29</v>
      </c>
      <c r="C17" s="1">
        <v>200</v>
      </c>
      <c r="D17" s="14">
        <v>218</v>
      </c>
      <c r="E17" s="15">
        <v>3.37</v>
      </c>
      <c r="F17" s="15">
        <v>4.16</v>
      </c>
      <c r="G17" s="15">
        <v>42.15</v>
      </c>
    </row>
    <row r="18" spans="1:7" x14ac:dyDescent="0.3">
      <c r="B18" t="s">
        <v>23</v>
      </c>
      <c r="C18" s="1">
        <v>180</v>
      </c>
      <c r="D18" s="3">
        <v>60</v>
      </c>
      <c r="E18" s="8">
        <v>0.44</v>
      </c>
      <c r="F18" s="8">
        <v>0.02</v>
      </c>
      <c r="G18" s="8">
        <v>27.76</v>
      </c>
    </row>
    <row r="19" spans="1:7" x14ac:dyDescent="0.3">
      <c r="B19" t="s">
        <v>9</v>
      </c>
      <c r="C19" s="1">
        <v>30</v>
      </c>
      <c r="D19" s="3">
        <v>67</v>
      </c>
      <c r="E19" s="8">
        <v>2.36</v>
      </c>
      <c r="F19" s="8">
        <v>2.0699999999999998</v>
      </c>
      <c r="G19" s="8">
        <v>2.5</v>
      </c>
    </row>
    <row r="20" spans="1:7" x14ac:dyDescent="0.3">
      <c r="A20" t="s">
        <v>14</v>
      </c>
      <c r="C20" s="1">
        <f>SUM(C16:C19)</f>
        <v>410</v>
      </c>
      <c r="D20" s="1">
        <f>SUM(D16:D19)</f>
        <v>345</v>
      </c>
      <c r="E20" s="10">
        <f>SUM(E16:E19)</f>
        <v>6.17</v>
      </c>
      <c r="F20" s="10">
        <f>SUM(F16:F19)</f>
        <v>6.25</v>
      </c>
      <c r="G20" s="10">
        <f>SUM(G16:G19)</f>
        <v>72.41</v>
      </c>
    </row>
    <row r="21" spans="1:7" x14ac:dyDescent="0.3">
      <c r="A21" t="s">
        <v>15</v>
      </c>
      <c r="C21" s="1">
        <f>SUM(C5+C6+C12+C15+C20)</f>
        <v>1610</v>
      </c>
      <c r="D21" s="3">
        <f>SUM(D5+D7+D12+D15+D20)</f>
        <v>1402.4099999999999</v>
      </c>
      <c r="E21" s="3">
        <f>SUM(E5+E7+E12+E15+E20)</f>
        <v>44.910000000000004</v>
      </c>
      <c r="F21" s="3">
        <f>SUM(F5+F12+F15+F20)</f>
        <v>50.51</v>
      </c>
      <c r="G21" s="3">
        <f>SUM(G5+G7+G12+G15+G20)</f>
        <v>282.35000000000002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tabSelected="1" zoomScale="130" zoomScaleNormal="130" workbookViewId="0">
      <selection activeCell="B6" sqref="B6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t="s">
        <v>27</v>
      </c>
      <c r="C2" s="1">
        <v>140</v>
      </c>
      <c r="D2" s="3">
        <v>186.65</v>
      </c>
      <c r="E2" s="16">
        <v>5.7</v>
      </c>
      <c r="F2" s="16">
        <v>6.09</v>
      </c>
      <c r="G2" s="16">
        <v>32.700000000000003</v>
      </c>
    </row>
    <row r="3" spans="1:7" x14ac:dyDescent="0.3">
      <c r="B3" t="s">
        <v>28</v>
      </c>
      <c r="C3" s="1">
        <v>180</v>
      </c>
      <c r="D3" s="3">
        <v>96.7</v>
      </c>
      <c r="E3" s="16">
        <v>3.67</v>
      </c>
      <c r="F3" s="16">
        <v>3.19</v>
      </c>
      <c r="G3" s="16">
        <v>15.82</v>
      </c>
    </row>
    <row r="4" spans="1:7" x14ac:dyDescent="0.3">
      <c r="B4" t="s">
        <v>30</v>
      </c>
      <c r="C4" s="1">
        <v>35</v>
      </c>
      <c r="D4" s="3">
        <v>206.4</v>
      </c>
      <c r="E4" s="16">
        <v>3.25</v>
      </c>
      <c r="F4" s="16">
        <v>7.45</v>
      </c>
      <c r="G4" s="16">
        <v>16.8</v>
      </c>
    </row>
    <row r="5" spans="1:7" x14ac:dyDescent="0.3">
      <c r="A5" t="s">
        <v>6</v>
      </c>
      <c r="C5" s="1">
        <f>SUM(C2:C4)</f>
        <v>355</v>
      </c>
      <c r="D5" s="1">
        <f>SUM(D2:D4)</f>
        <v>489.75</v>
      </c>
      <c r="E5" s="10">
        <f>SUM(E2:E4)</f>
        <v>12.620000000000001</v>
      </c>
      <c r="F5" s="10">
        <f>SUM(F2:F4)</f>
        <v>16.73</v>
      </c>
      <c r="G5" s="10">
        <f>SUM(G2:G4)</f>
        <v>65.320000000000007</v>
      </c>
    </row>
    <row r="6" spans="1:7" x14ac:dyDescent="0.3">
      <c r="A6" t="s">
        <v>5</v>
      </c>
      <c r="B6" t="s">
        <v>20</v>
      </c>
      <c r="C6" s="1">
        <v>106</v>
      </c>
      <c r="D6" s="3">
        <v>44</v>
      </c>
      <c r="E6" s="8">
        <v>0.4</v>
      </c>
      <c r="F6" s="9">
        <v>0.4</v>
      </c>
      <c r="G6" s="8">
        <v>9.8000000000000007</v>
      </c>
    </row>
    <row r="7" spans="1:7" x14ac:dyDescent="0.3">
      <c r="A7" t="s">
        <v>7</v>
      </c>
      <c r="C7" s="1">
        <v>106</v>
      </c>
      <c r="D7" s="3">
        <v>103</v>
      </c>
      <c r="E7" s="8">
        <v>0.4</v>
      </c>
      <c r="F7" s="9">
        <v>0.4</v>
      </c>
      <c r="G7" s="8">
        <v>9.8000000000000007</v>
      </c>
    </row>
    <row r="8" spans="1:7" x14ac:dyDescent="0.3">
      <c r="A8" t="s">
        <v>8</v>
      </c>
      <c r="B8" t="s">
        <v>26</v>
      </c>
      <c r="C8" s="1">
        <v>180</v>
      </c>
      <c r="D8" s="3">
        <v>120</v>
      </c>
      <c r="E8" s="11">
        <v>2.1</v>
      </c>
      <c r="F8" s="12">
        <v>5.1100000000000003</v>
      </c>
      <c r="G8" s="12">
        <v>16.59</v>
      </c>
    </row>
    <row r="9" spans="1:7" x14ac:dyDescent="0.3">
      <c r="B9" t="s">
        <v>25</v>
      </c>
      <c r="C9" s="1">
        <v>190</v>
      </c>
      <c r="D9" s="3">
        <v>209</v>
      </c>
      <c r="E9" s="8">
        <v>11.94</v>
      </c>
      <c r="F9" s="8">
        <v>8.64</v>
      </c>
      <c r="G9" s="8">
        <v>20.88</v>
      </c>
    </row>
    <row r="10" spans="1:7" x14ac:dyDescent="0.3">
      <c r="B10" t="s">
        <v>24</v>
      </c>
      <c r="C10" s="1">
        <v>180</v>
      </c>
      <c r="D10" s="3">
        <v>109</v>
      </c>
      <c r="E10" s="13">
        <v>0.12</v>
      </c>
      <c r="F10" s="13">
        <v>0.1</v>
      </c>
      <c r="G10" s="13">
        <v>27</v>
      </c>
    </row>
    <row r="11" spans="1:7" x14ac:dyDescent="0.3">
      <c r="B11" t="s">
        <v>19</v>
      </c>
      <c r="C11" s="1">
        <v>30</v>
      </c>
      <c r="D11" s="3">
        <v>87</v>
      </c>
      <c r="E11" s="8">
        <v>1.98</v>
      </c>
      <c r="F11" s="8">
        <v>0.36</v>
      </c>
      <c r="G11" s="8">
        <v>10.02</v>
      </c>
    </row>
    <row r="12" spans="1:7" x14ac:dyDescent="0.3">
      <c r="A12" t="s">
        <v>10</v>
      </c>
      <c r="C12" s="1">
        <f>SUM(C8:C11)</f>
        <v>580</v>
      </c>
      <c r="D12" s="1">
        <f>SUM(D8:D11)</f>
        <v>525</v>
      </c>
      <c r="E12" s="10">
        <f>SUM(E8:E11)</f>
        <v>16.139999999999997</v>
      </c>
      <c r="F12" s="10">
        <f>SUM(F8:F11)</f>
        <v>14.209999999999999</v>
      </c>
      <c r="G12" s="10">
        <f>SUM(G8:G11)</f>
        <v>74.489999999999995</v>
      </c>
    </row>
    <row r="13" spans="1:7" x14ac:dyDescent="0.3">
      <c r="A13" t="s">
        <v>11</v>
      </c>
      <c r="B13" t="s">
        <v>21</v>
      </c>
      <c r="C13" s="1">
        <v>70</v>
      </c>
      <c r="D13" s="3">
        <v>286</v>
      </c>
      <c r="E13" s="8">
        <v>5.82</v>
      </c>
      <c r="F13" s="8">
        <v>10.01</v>
      </c>
      <c r="G13" s="8">
        <v>43.13</v>
      </c>
    </row>
    <row r="14" spans="1:7" x14ac:dyDescent="0.3">
      <c r="B14" t="s">
        <v>22</v>
      </c>
      <c r="C14" s="1">
        <v>160</v>
      </c>
      <c r="D14" s="3">
        <v>98</v>
      </c>
      <c r="E14" s="8">
        <v>2.96</v>
      </c>
      <c r="F14" s="8">
        <v>2.6</v>
      </c>
      <c r="G14" s="8">
        <v>15.9</v>
      </c>
    </row>
    <row r="15" spans="1:7" x14ac:dyDescent="0.3">
      <c r="A15" t="s">
        <v>12</v>
      </c>
      <c r="C15" s="1">
        <f>SUM(C13:C14)</f>
        <v>230</v>
      </c>
      <c r="D15" s="1">
        <f t="shared" ref="D15:G15" si="0">SUM(D13:D14)</f>
        <v>384</v>
      </c>
      <c r="E15" s="10">
        <f t="shared" si="0"/>
        <v>8.7800000000000011</v>
      </c>
      <c r="F15" s="10">
        <f t="shared" si="0"/>
        <v>12.61</v>
      </c>
      <c r="G15" s="10">
        <f t="shared" si="0"/>
        <v>59.03</v>
      </c>
    </row>
    <row r="16" spans="1:7" x14ac:dyDescent="0.3">
      <c r="A16" t="s">
        <v>13</v>
      </c>
      <c r="C16" s="1"/>
      <c r="D16" s="3"/>
      <c r="E16" s="12"/>
      <c r="F16" s="12"/>
      <c r="G16" s="12"/>
    </row>
    <row r="17" spans="1:7" x14ac:dyDescent="0.3">
      <c r="B17" t="s">
        <v>29</v>
      </c>
      <c r="C17" s="1">
        <v>200</v>
      </c>
      <c r="D17" s="14">
        <v>162</v>
      </c>
      <c r="E17" s="15">
        <v>4.4000000000000004</v>
      </c>
      <c r="F17" s="15">
        <v>4.0599999999999996</v>
      </c>
      <c r="G17" s="15">
        <v>26.9</v>
      </c>
    </row>
    <row r="18" spans="1:7" x14ac:dyDescent="0.3">
      <c r="B18" t="s">
        <v>23</v>
      </c>
      <c r="C18" s="1">
        <v>200</v>
      </c>
      <c r="D18" s="3">
        <v>94</v>
      </c>
      <c r="E18" s="8">
        <v>0.44</v>
      </c>
      <c r="F18" s="8">
        <v>0.02</v>
      </c>
      <c r="G18" s="8">
        <v>27.76</v>
      </c>
    </row>
    <row r="19" spans="1:7" x14ac:dyDescent="0.3">
      <c r="B19" t="s">
        <v>9</v>
      </c>
      <c r="C19" s="1">
        <v>30</v>
      </c>
      <c r="D19" s="3">
        <v>67</v>
      </c>
      <c r="E19" s="8">
        <v>2.36</v>
      </c>
      <c r="F19" s="8">
        <v>2.0699999999999998</v>
      </c>
      <c r="G19" s="8">
        <v>2.5</v>
      </c>
    </row>
    <row r="20" spans="1:7" x14ac:dyDescent="0.3">
      <c r="A20" t="s">
        <v>14</v>
      </c>
      <c r="C20" s="1">
        <f>SUM(C16:C19)</f>
        <v>430</v>
      </c>
      <c r="D20" s="1">
        <f>SUM(D16:D19)</f>
        <v>323</v>
      </c>
      <c r="E20" s="10">
        <f>SUM(E16:E19)</f>
        <v>7.2000000000000011</v>
      </c>
      <c r="F20" s="10">
        <f>SUM(F16:F19)</f>
        <v>6.1499999999999986</v>
      </c>
      <c r="G20" s="10">
        <f>SUM(G16:G19)</f>
        <v>57.16</v>
      </c>
    </row>
    <row r="21" spans="1:7" x14ac:dyDescent="0.3">
      <c r="A21" t="s">
        <v>15</v>
      </c>
      <c r="C21" s="1">
        <f>SUM(C5+C6+C12+C15+C20)</f>
        <v>1701</v>
      </c>
      <c r="D21" s="3">
        <f>SUM(D5+D7+D12+D15+D20)</f>
        <v>1824.75</v>
      </c>
      <c r="E21" s="3">
        <f>SUM(E5+E7+E12+E15+E20)</f>
        <v>45.14</v>
      </c>
      <c r="F21" s="3">
        <f>SUM(F5+F12+F15+F20)</f>
        <v>49.699999999999996</v>
      </c>
      <c r="G21" s="3">
        <f>SUM(G5+G7+G12+G15+G20)</f>
        <v>265.8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2025-12-23T06:06:45Z</dcterms:modified>
</cp:coreProperties>
</file>