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751E829-0328-4BDE-8219-5BCA275E3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8" i="1"/>
  <c r="F18" i="1"/>
  <c r="E18" i="1"/>
  <c r="D18" i="1"/>
  <c r="C18" i="1"/>
  <c r="G15" i="1"/>
  <c r="F15" i="1"/>
  <c r="E15" i="1"/>
  <c r="D15" i="1"/>
  <c r="C15" i="1"/>
  <c r="G5" i="1"/>
  <c r="F5" i="1"/>
  <c r="E5" i="1"/>
  <c r="D5" i="1"/>
  <c r="C5" i="1"/>
  <c r="G24" i="1" l="1"/>
  <c r="D24" i="1"/>
  <c r="E24" i="1"/>
  <c r="F24" i="1"/>
  <c r="C24" i="1"/>
  <c r="G23" i="2"/>
  <c r="F23" i="2"/>
  <c r="E23" i="2"/>
  <c r="D23" i="2"/>
  <c r="C23" i="2"/>
  <c r="G18" i="2"/>
  <c r="F18" i="2"/>
  <c r="E18" i="2"/>
  <c r="D18" i="2"/>
  <c r="C18" i="2"/>
  <c r="G15" i="2"/>
  <c r="F15" i="2"/>
  <c r="E15" i="2"/>
  <c r="D15" i="2"/>
  <c r="C15" i="2"/>
  <c r="G5" i="2"/>
  <c r="F5" i="2"/>
  <c r="E5" i="2"/>
  <c r="D5" i="2"/>
  <c r="C5" i="2"/>
  <c r="G24" i="2" l="1"/>
  <c r="D24" i="2"/>
  <c r="E24" i="2"/>
  <c r="F24" i="2"/>
  <c r="C24" i="2"/>
</calcChain>
</file>

<file path=xl/sharedStrings.xml><?xml version="1.0" encoding="utf-8"?>
<sst xmlns="http://schemas.openxmlformats.org/spreadsheetml/2006/main" count="66" uniqueCount="32">
  <si>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</si>
  <si>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</si>
  <si>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</si>
  <si>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</si>
  <si>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</si>
  <si>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</si>
  <si>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</si>
  <si>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</si>
  <si>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</si>
  <si>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</si>
  <si>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</si>
  <si>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</si>
  <si>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</si>
  <si>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</si>
  <si>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</si>
  <si>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</si>
  <si>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</si>
  <si>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</si>
  <si>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</si>
  <si>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</si>
  <si>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</si>
  <si>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</si>
  <si>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</si>
  <si>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</si>
  <si>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Вафля</t>
  </si>
  <si>
    <t>Бефстроганов из печени</t>
  </si>
  <si>
    <t>Сок</t>
  </si>
  <si>
    <t>Йогурт</t>
  </si>
  <si>
    <t>Сырники со сгущенным молоком</t>
  </si>
  <si>
    <t>Напиток из шиповника</t>
  </si>
  <si>
    <t>Компот из сухофруктов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</si>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</sst>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4" totalsRowShown="0" headerRowDxfId="2">
  <autoFilter ref="A1:G24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"/>
    <tableColumn id="4" xr3:uid="{00000000-0010-0000-0000-000004000000}" name="Калорийность" dataDxfId="0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4" totalsRowShown="0" headerRowDxfId="5">
  <autoFilter ref="A1:G24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31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26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150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25</v>
      </c>
      <c r="C10" s="1">
        <v>60</v>
      </c>
      <c r="D10" s="3">
        <v>198</v>
      </c>
      <c r="E10" s="10">
        <v>14.08</v>
      </c>
      <c r="F10" s="10">
        <v>8.92</v>
      </c>
      <c r="G10" s="10">
        <v>15.23</v>
      </c>
    </row>
    <row r="11" spans="1:7" x14ac:dyDescent="0.3">
      <c r="B11" t="s">
        <v>23</v>
      </c>
      <c r="C11" s="1">
        <v>120</v>
      </c>
      <c r="D11" s="6">
        <v>126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30</v>
      </c>
      <c r="C12" s="1">
        <v>150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20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520</v>
      </c>
      <c r="D15" s="1">
        <f>SUM(D8:D14)</f>
        <v>674.49999999999989</v>
      </c>
      <c r="E15" s="14">
        <f>SUM(E8:E14)</f>
        <v>22.52</v>
      </c>
      <c r="F15" s="14">
        <f>SUM(F8:F14)</f>
        <v>19.2</v>
      </c>
      <c r="G15" s="14">
        <f>SUM(G8:G14)</f>
        <v>89.95</v>
      </c>
    </row>
    <row r="16" spans="1:7" x14ac:dyDescent="0.3">
      <c r="A16" t="s">
        <v>11</v>
      </c>
      <c r="B16" t="s">
        <v>27</v>
      </c>
      <c r="C16" s="1">
        <v>160</v>
      </c>
      <c r="D16" s="3">
        <v>83.7</v>
      </c>
      <c r="E16" s="10">
        <v>1.5</v>
      </c>
      <c r="F16" s="10">
        <v>2.36</v>
      </c>
      <c r="G16" s="10">
        <v>14.98</v>
      </c>
    </row>
    <row r="17" spans="1:7" x14ac:dyDescent="0.3">
      <c r="B17" t="s">
        <v>24</v>
      </c>
      <c r="C17" s="1">
        <v>22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182</v>
      </c>
      <c r="D18" s="1">
        <f t="shared" ref="D18:G18" si="0">SUM(D16:D17)</f>
        <v>180.5</v>
      </c>
      <c r="E18" s="14">
        <f t="shared" si="0"/>
        <v>7.3</v>
      </c>
      <c r="F18" s="14">
        <f t="shared" si="0"/>
        <v>7.3599999999999994</v>
      </c>
      <c r="G18" s="14">
        <f t="shared" si="0"/>
        <v>22.98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28</v>
      </c>
      <c r="C20" s="1">
        <v>190</v>
      </c>
      <c r="D20" s="3">
        <v>180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29</v>
      </c>
      <c r="C21" s="1">
        <v>180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20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390</v>
      </c>
      <c r="D23" s="1">
        <f>SUM(D19:D22)</f>
        <v>360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1532</v>
      </c>
      <c r="D24" s="3">
        <f>SUM(D5+D7+D15+D18+D23)</f>
        <v>1722.85</v>
      </c>
      <c r="E24" s="3">
        <f>SUM(E5+E7+E15+E18+E23)</f>
        <v>62.91</v>
      </c>
      <c r="F24" s="3">
        <f>SUM(F5+F15+F18+F23)</f>
        <v>63.019999999999996</v>
      </c>
      <c r="G24" s="3">
        <f>SUM(G5+G7+G15+G18+G23)</f>
        <v>244.69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="130" zoomScaleNormal="13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31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26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21</v>
      </c>
      <c r="C9" s="1">
        <v>180</v>
      </c>
      <c r="D9" s="3">
        <v>108.4</v>
      </c>
      <c r="E9" s="10">
        <v>1.74</v>
      </c>
      <c r="F9" s="10">
        <v>4.88</v>
      </c>
      <c r="G9" s="10">
        <v>8.48</v>
      </c>
    </row>
    <row r="10" spans="1:7" x14ac:dyDescent="0.3">
      <c r="B10" t="s">
        <v>25</v>
      </c>
      <c r="C10" s="1">
        <v>70</v>
      </c>
      <c r="D10" s="3">
        <v>214</v>
      </c>
      <c r="E10" s="10">
        <v>15.02</v>
      </c>
      <c r="F10" s="10">
        <v>9.7100000000000009</v>
      </c>
      <c r="G10" s="10">
        <v>16.54</v>
      </c>
    </row>
    <row r="11" spans="1:7" x14ac:dyDescent="0.3">
      <c r="B11" t="s">
        <v>23</v>
      </c>
      <c r="C11" s="1">
        <v>130</v>
      </c>
      <c r="D11" s="6">
        <v>137</v>
      </c>
      <c r="E11" s="10">
        <v>3.06</v>
      </c>
      <c r="F11" s="10">
        <v>4.8</v>
      </c>
      <c r="G11" s="10">
        <v>20.43</v>
      </c>
    </row>
    <row r="12" spans="1:7" x14ac:dyDescent="0.3">
      <c r="B12" t="s">
        <v>30</v>
      </c>
      <c r="C12" s="1">
        <v>180</v>
      </c>
      <c r="D12" s="3">
        <v>105</v>
      </c>
      <c r="E12" s="10">
        <v>0.09</v>
      </c>
      <c r="F12" s="10">
        <v>0.04</v>
      </c>
      <c r="G12" s="10">
        <v>26.14</v>
      </c>
    </row>
    <row r="13" spans="1:7" x14ac:dyDescent="0.3">
      <c r="B13" t="s">
        <v>19</v>
      </c>
      <c r="C13" s="1">
        <v>30</v>
      </c>
      <c r="D13" s="3">
        <v>69.3</v>
      </c>
      <c r="E13" s="10">
        <v>1.98</v>
      </c>
      <c r="F13" s="10">
        <v>0.36</v>
      </c>
      <c r="G13" s="10">
        <v>10.02</v>
      </c>
    </row>
    <row r="14" spans="1:7" x14ac:dyDescent="0.3">
      <c r="B14" t="s">
        <v>9</v>
      </c>
      <c r="C14" s="1">
        <v>20</v>
      </c>
      <c r="D14" s="3">
        <v>67.8</v>
      </c>
      <c r="E14" s="10">
        <v>1.57</v>
      </c>
      <c r="F14" s="10">
        <v>0.2</v>
      </c>
      <c r="G14" s="10">
        <v>9.65</v>
      </c>
    </row>
    <row r="15" spans="1:7" x14ac:dyDescent="0.3">
      <c r="A15" t="s">
        <v>10</v>
      </c>
      <c r="C15" s="1">
        <f>SUM(C8:C14)</f>
        <v>610</v>
      </c>
      <c r="D15" s="1">
        <f>SUM(D8:D14)</f>
        <v>701.49999999999989</v>
      </c>
      <c r="E15" s="14">
        <f>SUM(E8:E14)</f>
        <v>23.459999999999997</v>
      </c>
      <c r="F15" s="14">
        <f>SUM(F8:F14)</f>
        <v>19.989999999999998</v>
      </c>
      <c r="G15" s="14">
        <f>SUM(G8:G14)</f>
        <v>91.26</v>
      </c>
    </row>
    <row r="16" spans="1:7" x14ac:dyDescent="0.3">
      <c r="A16" t="s">
        <v>11</v>
      </c>
      <c r="B16" t="s">
        <v>27</v>
      </c>
      <c r="C16" s="1">
        <v>160</v>
      </c>
      <c r="D16" s="3">
        <v>100</v>
      </c>
      <c r="E16" s="10">
        <v>5.8</v>
      </c>
      <c r="F16" s="10">
        <v>5</v>
      </c>
      <c r="G16" s="10">
        <v>8</v>
      </c>
    </row>
    <row r="17" spans="1:7" x14ac:dyDescent="0.3">
      <c r="B17" t="s">
        <v>24</v>
      </c>
      <c r="C17" s="1">
        <v>44</v>
      </c>
      <c r="D17" s="3">
        <v>96.8</v>
      </c>
      <c r="E17" s="10">
        <v>5.8</v>
      </c>
      <c r="F17" s="10">
        <v>5</v>
      </c>
      <c r="G17" s="10">
        <v>8</v>
      </c>
    </row>
    <row r="18" spans="1:7" x14ac:dyDescent="0.3">
      <c r="A18" t="s">
        <v>12</v>
      </c>
      <c r="C18" s="1">
        <f>SUM(C16:C17)</f>
        <v>204</v>
      </c>
      <c r="D18" s="1">
        <f t="shared" ref="D18:G18" si="0">SUM(D16:D17)</f>
        <v>196.8</v>
      </c>
      <c r="E18" s="14">
        <f t="shared" si="0"/>
        <v>11.6</v>
      </c>
      <c r="F18" s="14">
        <f t="shared" si="0"/>
        <v>10</v>
      </c>
      <c r="G18" s="14">
        <f t="shared" si="0"/>
        <v>16</v>
      </c>
    </row>
    <row r="19" spans="1:7" ht="15.6" x14ac:dyDescent="0.3">
      <c r="A19" t="s">
        <v>13</v>
      </c>
      <c r="C19" s="1"/>
      <c r="D19" s="3"/>
      <c r="E19" s="9"/>
      <c r="F19" s="9"/>
      <c r="G19" s="9"/>
    </row>
    <row r="20" spans="1:7" x14ac:dyDescent="0.3">
      <c r="B20" t="s">
        <v>28</v>
      </c>
      <c r="C20" s="1">
        <v>210</v>
      </c>
      <c r="D20" s="3">
        <v>230</v>
      </c>
      <c r="E20" s="15">
        <v>10.91</v>
      </c>
      <c r="F20" s="15">
        <v>12.53</v>
      </c>
      <c r="G20" s="15">
        <v>13.79</v>
      </c>
    </row>
    <row r="21" spans="1:7" x14ac:dyDescent="0.3">
      <c r="B21" t="s">
        <v>29</v>
      </c>
      <c r="C21" s="1">
        <v>200</v>
      </c>
      <c r="D21" s="3">
        <v>113</v>
      </c>
      <c r="E21" s="15">
        <v>0.44</v>
      </c>
      <c r="F21" s="15">
        <v>0.02</v>
      </c>
      <c r="G21" s="15">
        <v>27.76</v>
      </c>
    </row>
    <row r="22" spans="1:7" x14ac:dyDescent="0.3">
      <c r="B22" t="s">
        <v>9</v>
      </c>
      <c r="C22" s="1">
        <v>30</v>
      </c>
      <c r="D22" s="3">
        <v>67</v>
      </c>
      <c r="E22" s="15">
        <v>2.36</v>
      </c>
      <c r="F22" s="15">
        <v>2.0699999999999998</v>
      </c>
      <c r="G22" s="15">
        <v>2.5</v>
      </c>
    </row>
    <row r="23" spans="1:7" x14ac:dyDescent="0.3">
      <c r="A23" t="s">
        <v>14</v>
      </c>
      <c r="C23" s="1">
        <f>SUM(C19:C22)</f>
        <v>440</v>
      </c>
      <c r="D23" s="1">
        <f>SUM(D19:D22)</f>
        <v>410</v>
      </c>
      <c r="E23" s="14">
        <f>SUM(E19:E22)</f>
        <v>13.709999999999999</v>
      </c>
      <c r="F23" s="14">
        <f>SUM(F19:F22)</f>
        <v>14.62</v>
      </c>
      <c r="G23" s="14">
        <f>SUM(G19:G22)</f>
        <v>44.05</v>
      </c>
    </row>
    <row r="24" spans="1:7" x14ac:dyDescent="0.3">
      <c r="A24" t="s">
        <v>15</v>
      </c>
      <c r="C24" s="1">
        <f>SUM(C5+C6+C15+C18+C23)</f>
        <v>1774</v>
      </c>
      <c r="D24" s="3">
        <f>SUM(D5+D7+D15+D18+D23)</f>
        <v>1828.6599999999999</v>
      </c>
      <c r="E24" s="3">
        <f>SUM(E5+E7+E15+E18+E23)</f>
        <v>67.72</v>
      </c>
      <c r="F24" s="3">
        <f>SUM(F5+F15+F18+F23)</f>
        <v>66.680000000000007</v>
      </c>
      <c r="G24" s="3">
        <f>SUM(G5+G7+G15+G18+G23)</f>
        <v>238.49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2026-03-10T17:11:44Z</dcterms:modified>
</cp:coreProperties>
</file>