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972D4C4-7DD8-424E-B15D-01E96A5892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G23" i="2" l="1"/>
  <c r="E23" i="2"/>
  <c r="F23" i="2"/>
  <c r="D23" i="2"/>
  <c r="C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G23" i="1" l="1"/>
  <c r="D23" i="1"/>
  <c r="E23" i="1"/>
  <c r="F23" i="1"/>
  <c r="C23" i="1"/>
</calcChain>
</file>

<file path=xl/sharedStrings.xml><?xml version="1.0" encoding="utf-8"?>
<sst xmlns="http://schemas.openxmlformats.org/spreadsheetml/2006/main" count="72" uniqueCount="34">
  <si>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</si>
  <si>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</si>
  <si>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</si>
  <si>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</si>
  <si>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</si>
  <si>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</si>
  <si>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</si>
  <si>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</si>
  <si>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</si>
  <si>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</si>
  <si>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</si>
  <si>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</si>
  <si>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</si>
  <si>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</si>
  <si>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</si>
  <si>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</si>
  <si>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</si>
  <si>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</si>
  <si>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</si>
  <si>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</si>
  <si>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Сок</t>
  </si>
  <si>
    <t>-</t>
  </si>
  <si>
    <t>Какао с молоком</t>
  </si>
  <si>
    <t>Свекольник со сметаной</t>
  </si>
  <si>
    <t>Гречка отварная с маслом</t>
  </si>
  <si>
    <t>Крендель сахарный</t>
  </si>
  <si>
    <t>Чай с сахаром</t>
  </si>
  <si>
    <t>Пюре картофельное</t>
  </si>
  <si>
    <t>Каша пшенная молочная с маслом</t>
  </si>
  <si>
    <t>Биточки куринные, соус молочный</t>
  </si>
  <si>
    <t>Молоко</t>
  </si>
  <si>
    <t>Батон с маслом</t>
  </si>
  <si>
    <t xml:space="preserve">Гуляш </t>
  </si>
  <si>
    <t>Компот из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</si>
</sst>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Таблица184354" displayName="Таблица184354" ref="A1:G23" totalsRowShown="0" headerRowDxfId="5">
  <autoFilter ref="A1:G23" xr:uid="{00000000-0009-0000-0100-000003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 dataDxfId="2"/>
    <tableColumn id="6" xr3:uid="{00000000-0010-0000-0000-000006000000}" name="Жиры" dataDxfId="1"/>
    <tableColumn id="7" xr3:uid="{00000000-0010-0000-0000-000007000000}" name="Углеводы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3" totalsRowShown="0" headerRowDxfId="11">
  <autoFilter ref="A1:G23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0"/>
    <tableColumn id="4" xr3:uid="{00000000-0010-0000-0100-000004000000}" name="Калорийность" dataDxfId="9"/>
    <tableColumn id="5" xr3:uid="{00000000-0010-0000-0100-000005000000}" name="Белки" dataDxfId="8"/>
    <tableColumn id="6" xr3:uid="{00000000-0010-0000-0100-000006000000}" name="Жиры" dataDxfId="7"/>
    <tableColumn id="7" xr3:uid="{00000000-0010-0000-0100-000007000000}" name="Углеводы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40" zoomScaleNormal="140" workbookViewId="0">
      <selection activeCell="B8" sqref="B8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28</v>
      </c>
      <c r="C2" s="1">
        <v>150</v>
      </c>
      <c r="D2" s="3">
        <v>203</v>
      </c>
      <c r="E2" s="9">
        <v>5.7</v>
      </c>
      <c r="F2" s="9">
        <v>6.09</v>
      </c>
      <c r="G2" s="9">
        <v>32.700000000000003</v>
      </c>
    </row>
    <row r="3" spans="1:7" x14ac:dyDescent="0.3">
      <c r="B3" t="s">
        <v>22</v>
      </c>
      <c r="C3" s="1">
        <v>150</v>
      </c>
      <c r="D3" s="3">
        <v>98.4</v>
      </c>
      <c r="E3" s="9">
        <v>2.96</v>
      </c>
      <c r="F3" s="9">
        <v>2.6</v>
      </c>
      <c r="G3" s="9">
        <v>15.9</v>
      </c>
    </row>
    <row r="4" spans="1:7" x14ac:dyDescent="0.3">
      <c r="B4" t="s">
        <v>31</v>
      </c>
      <c r="C4" s="1">
        <v>29</v>
      </c>
      <c r="D4" s="3">
        <v>180</v>
      </c>
      <c r="E4" s="3">
        <v>2.96</v>
      </c>
      <c r="F4" s="9">
        <v>6.14</v>
      </c>
      <c r="G4" s="9">
        <v>17.600000000000001</v>
      </c>
    </row>
    <row r="5" spans="1:7" x14ac:dyDescent="0.3">
      <c r="A5" t="s">
        <v>6</v>
      </c>
      <c r="C5" s="1">
        <f>SUM(C2:C4)</f>
        <v>329</v>
      </c>
      <c r="D5" s="1">
        <f>SUM(D2:D4)</f>
        <v>481.4</v>
      </c>
      <c r="E5" s="11">
        <f>SUM(E2:E4)</f>
        <v>11.620000000000001</v>
      </c>
      <c r="F5" s="11">
        <f>SUM(F2:F4)</f>
        <v>14.829999999999998</v>
      </c>
      <c r="G5" s="11">
        <f>SUM(G2:G4)</f>
        <v>66.2</v>
      </c>
    </row>
    <row r="6" spans="1:7" x14ac:dyDescent="0.3">
      <c r="A6" t="s">
        <v>5</v>
      </c>
      <c r="B6" t="s">
        <v>20</v>
      </c>
      <c r="C6" s="1">
        <v>150</v>
      </c>
      <c r="D6" s="3">
        <v>99</v>
      </c>
      <c r="E6" s="9">
        <v>1</v>
      </c>
      <c r="F6" s="10" t="s">
        <v>21</v>
      </c>
      <c r="G6" s="9">
        <v>20.2</v>
      </c>
    </row>
    <row r="7" spans="1:7" x14ac:dyDescent="0.3">
      <c r="A7" t="s">
        <v>7</v>
      </c>
      <c r="C7" s="1">
        <v>150</v>
      </c>
      <c r="D7" s="3">
        <v>99</v>
      </c>
      <c r="E7" s="11">
        <v>1</v>
      </c>
      <c r="F7" s="8" t="s">
        <v>21</v>
      </c>
      <c r="G7" s="11">
        <v>20.2</v>
      </c>
    </row>
    <row r="8" spans="1:7" x14ac:dyDescent="0.3">
      <c r="A8" t="s">
        <v>8</v>
      </c>
      <c r="B8" t="s">
        <v>23</v>
      </c>
      <c r="C8" s="1">
        <v>150</v>
      </c>
      <c r="D8" s="3">
        <v>98.36</v>
      </c>
      <c r="E8" s="12">
        <v>1.81</v>
      </c>
      <c r="F8" s="13">
        <v>4.9000000000000004</v>
      </c>
      <c r="G8" s="13">
        <v>12.74</v>
      </c>
    </row>
    <row r="9" spans="1:7" x14ac:dyDescent="0.3">
      <c r="B9" t="s">
        <v>24</v>
      </c>
      <c r="C9" s="1">
        <v>50</v>
      </c>
      <c r="D9" s="3">
        <v>99</v>
      </c>
      <c r="E9" s="9">
        <v>3.05</v>
      </c>
      <c r="F9" s="9">
        <v>4.17</v>
      </c>
      <c r="G9" s="9">
        <v>24.08</v>
      </c>
    </row>
    <row r="10" spans="1:7" x14ac:dyDescent="0.3">
      <c r="B10" t="s">
        <v>32</v>
      </c>
      <c r="C10" s="1">
        <v>110</v>
      </c>
      <c r="D10" s="3">
        <v>149.19999999999999</v>
      </c>
      <c r="E10" s="9">
        <v>20.63</v>
      </c>
      <c r="F10" s="9">
        <v>16.3</v>
      </c>
      <c r="G10" s="9">
        <v>5.24</v>
      </c>
    </row>
    <row r="11" spans="1:7" x14ac:dyDescent="0.3">
      <c r="B11" t="s">
        <v>33</v>
      </c>
      <c r="C11" s="1">
        <v>150</v>
      </c>
      <c r="D11" s="3">
        <v>109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69.3</v>
      </c>
      <c r="E12" s="9">
        <v>1.98</v>
      </c>
      <c r="F12" s="9">
        <v>0.36</v>
      </c>
      <c r="G12" s="9">
        <v>10.02</v>
      </c>
    </row>
    <row r="13" spans="1:7" x14ac:dyDescent="0.3">
      <c r="B13" t="s">
        <v>9</v>
      </c>
      <c r="C13" s="1">
        <v>20</v>
      </c>
      <c r="D13" s="3">
        <v>67.8</v>
      </c>
      <c r="E13" s="9">
        <v>1.57</v>
      </c>
      <c r="F13" s="9">
        <v>0.2</v>
      </c>
      <c r="G13" s="9">
        <v>9.65</v>
      </c>
    </row>
    <row r="14" spans="1:7" x14ac:dyDescent="0.3">
      <c r="A14" t="s">
        <v>10</v>
      </c>
      <c r="C14" s="1">
        <f>SUM(C8:C13)</f>
        <v>510</v>
      </c>
      <c r="D14" s="1">
        <f>SUM(D8:D13)</f>
        <v>592.66</v>
      </c>
      <c r="E14" s="11">
        <f>SUM(E8:E13)</f>
        <v>29.48</v>
      </c>
      <c r="F14" s="11">
        <f>SUM(F8:F13)</f>
        <v>25.95</v>
      </c>
      <c r="G14" s="11">
        <f>SUM(G8:G13)</f>
        <v>89.490000000000009</v>
      </c>
    </row>
    <row r="15" spans="1:7" x14ac:dyDescent="0.3">
      <c r="A15" t="s">
        <v>11</v>
      </c>
      <c r="B15" t="s">
        <v>30</v>
      </c>
      <c r="C15" s="1">
        <v>150</v>
      </c>
      <c r="D15" s="3">
        <v>90</v>
      </c>
      <c r="E15" s="9">
        <v>6.08</v>
      </c>
      <c r="F15" s="9">
        <v>5.42</v>
      </c>
      <c r="G15" s="9">
        <v>10.07</v>
      </c>
    </row>
    <row r="16" spans="1:7" x14ac:dyDescent="0.3">
      <c r="B16" t="s">
        <v>25</v>
      </c>
      <c r="C16" s="1">
        <v>50</v>
      </c>
      <c r="D16" s="3">
        <v>83</v>
      </c>
      <c r="E16" s="9">
        <v>5.66</v>
      </c>
      <c r="F16" s="9">
        <v>10.51</v>
      </c>
      <c r="G16" s="9">
        <v>44.95</v>
      </c>
    </row>
    <row r="17" spans="1:7" x14ac:dyDescent="0.3">
      <c r="A17" t="s">
        <v>12</v>
      </c>
      <c r="C17" s="1">
        <f>SUM(C15:C16)</f>
        <v>200</v>
      </c>
      <c r="D17" s="1">
        <f t="shared" ref="D17:G17" si="0">SUM(D15:D16)</f>
        <v>173</v>
      </c>
      <c r="E17" s="11">
        <f t="shared" si="0"/>
        <v>11.74</v>
      </c>
      <c r="F17" s="11">
        <f t="shared" si="0"/>
        <v>15.93</v>
      </c>
      <c r="G17" s="11">
        <f t="shared" si="0"/>
        <v>55.02</v>
      </c>
    </row>
    <row r="18" spans="1:7" x14ac:dyDescent="0.3">
      <c r="A18" t="s">
        <v>13</v>
      </c>
      <c r="B18" t="s">
        <v>27</v>
      </c>
      <c r="C18" s="1">
        <v>120</v>
      </c>
      <c r="D18" s="3">
        <v>113</v>
      </c>
      <c r="E18" s="9">
        <v>2.96</v>
      </c>
      <c r="F18" s="9">
        <v>3.4</v>
      </c>
      <c r="G18" s="9">
        <v>19.399999999999999</v>
      </c>
    </row>
    <row r="19" spans="1:7" x14ac:dyDescent="0.3">
      <c r="B19" t="s">
        <v>29</v>
      </c>
      <c r="C19" s="1">
        <v>70</v>
      </c>
      <c r="D19" s="15">
        <v>183</v>
      </c>
      <c r="E19" s="16">
        <v>8.69</v>
      </c>
      <c r="F19" s="16">
        <v>9.56</v>
      </c>
      <c r="G19" s="16">
        <v>9.6999999999999993</v>
      </c>
    </row>
    <row r="20" spans="1:7" x14ac:dyDescent="0.3">
      <c r="B20" t="s">
        <v>26</v>
      </c>
      <c r="C20" s="1">
        <v>180</v>
      </c>
      <c r="D20" s="3">
        <v>40</v>
      </c>
      <c r="E20" s="9">
        <v>0.44</v>
      </c>
      <c r="F20" s="9">
        <v>0.02</v>
      </c>
      <c r="G20" s="9">
        <v>27.76</v>
      </c>
    </row>
    <row r="21" spans="1:7" x14ac:dyDescent="0.3">
      <c r="B21" t="s">
        <v>9</v>
      </c>
      <c r="C21" s="1">
        <v>20</v>
      </c>
      <c r="D21" s="3">
        <v>53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390</v>
      </c>
      <c r="D22" s="1">
        <f>SUM(D18:D21)</f>
        <v>389</v>
      </c>
      <c r="E22" s="11">
        <f>SUM(E18:E21)</f>
        <v>14.449999999999998</v>
      </c>
      <c r="F22" s="11">
        <f>SUM(F18:F21)</f>
        <v>15.05</v>
      </c>
      <c r="G22" s="11">
        <f>SUM(G18:G21)</f>
        <v>59.36</v>
      </c>
    </row>
    <row r="23" spans="1:7" x14ac:dyDescent="0.3">
      <c r="A23" t="s">
        <v>15</v>
      </c>
      <c r="C23" s="1">
        <f>SUM(C5+C6+C14+C17+C22)</f>
        <v>1579</v>
      </c>
      <c r="D23" s="3">
        <f>SUM(D5+D7+D14+D17+D22)</f>
        <v>1735.06</v>
      </c>
      <c r="E23" s="3">
        <f>SUM(E5+E7+E14+E17+E22)</f>
        <v>68.290000000000006</v>
      </c>
      <c r="F23" s="3">
        <f>SUM(F5+F14+F17+F22)</f>
        <v>71.760000000000005</v>
      </c>
      <c r="G23" s="3">
        <f>SUM(G5+G7+G14+G17+G22)</f>
        <v>290.27000000000004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zoomScale="130" zoomScaleNormal="130" workbookViewId="0">
      <selection activeCell="B14" sqref="B14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28</v>
      </c>
      <c r="C2" s="1">
        <v>170</v>
      </c>
      <c r="D2" s="3">
        <v>213</v>
      </c>
      <c r="E2" s="9">
        <v>5.7</v>
      </c>
      <c r="F2" s="9">
        <v>6.09</v>
      </c>
      <c r="G2" s="9">
        <v>32.700000000000003</v>
      </c>
    </row>
    <row r="3" spans="1:7" x14ac:dyDescent="0.3">
      <c r="B3" t="s">
        <v>22</v>
      </c>
      <c r="C3" s="1">
        <v>180</v>
      </c>
      <c r="D3" s="3">
        <v>102.3</v>
      </c>
      <c r="E3" s="9">
        <v>2.96</v>
      </c>
      <c r="F3" s="9">
        <v>2.6</v>
      </c>
      <c r="G3" s="9">
        <v>15.9</v>
      </c>
    </row>
    <row r="4" spans="1:7" x14ac:dyDescent="0.3">
      <c r="B4" t="s">
        <v>31</v>
      </c>
      <c r="C4" s="1">
        <v>40</v>
      </c>
      <c r="D4" s="3">
        <v>221</v>
      </c>
      <c r="E4" s="3">
        <v>3.42</v>
      </c>
      <c r="F4" s="9">
        <v>7.16</v>
      </c>
      <c r="G4" s="9">
        <v>18.2</v>
      </c>
    </row>
    <row r="5" spans="1:7" x14ac:dyDescent="0.3">
      <c r="A5" t="s">
        <v>6</v>
      </c>
      <c r="C5" s="1">
        <f>SUM(C2:C4)</f>
        <v>390</v>
      </c>
      <c r="D5" s="1">
        <f>SUM(D2:D4)</f>
        <v>536.29999999999995</v>
      </c>
      <c r="E5" s="11">
        <f>SUM(E2:E4)</f>
        <v>12.08</v>
      </c>
      <c r="F5" s="11">
        <f>SUM(F2:F4)</f>
        <v>15.85</v>
      </c>
      <c r="G5" s="11">
        <f>SUM(G2:G4)</f>
        <v>66.8</v>
      </c>
    </row>
    <row r="6" spans="1:7" x14ac:dyDescent="0.3">
      <c r="A6" t="s">
        <v>5</v>
      </c>
      <c r="B6" t="s">
        <v>20</v>
      </c>
      <c r="C6" s="1">
        <v>180</v>
      </c>
      <c r="D6" s="3">
        <v>106</v>
      </c>
      <c r="E6" s="9">
        <v>1</v>
      </c>
      <c r="F6" s="10" t="s">
        <v>21</v>
      </c>
      <c r="G6" s="9">
        <v>20.2</v>
      </c>
    </row>
    <row r="7" spans="1:7" x14ac:dyDescent="0.3">
      <c r="A7" t="s">
        <v>7</v>
      </c>
      <c r="C7" s="1">
        <v>180</v>
      </c>
      <c r="D7" s="3">
        <v>106</v>
      </c>
      <c r="E7" s="11">
        <v>1</v>
      </c>
      <c r="F7" s="8" t="s">
        <v>21</v>
      </c>
      <c r="G7" s="11">
        <v>20.2</v>
      </c>
    </row>
    <row r="8" spans="1:7" x14ac:dyDescent="0.3">
      <c r="A8" t="s">
        <v>8</v>
      </c>
      <c r="B8" t="s">
        <v>23</v>
      </c>
      <c r="C8" s="1">
        <v>180</v>
      </c>
      <c r="D8" s="3">
        <v>102.5</v>
      </c>
      <c r="E8" s="12">
        <v>1.81</v>
      </c>
      <c r="F8" s="13">
        <v>4.9000000000000004</v>
      </c>
      <c r="G8" s="13">
        <v>12.74</v>
      </c>
    </row>
    <row r="9" spans="1:7" x14ac:dyDescent="0.3">
      <c r="B9" t="s">
        <v>24</v>
      </c>
      <c r="C9" s="1">
        <v>70</v>
      </c>
      <c r="D9" s="3">
        <v>116</v>
      </c>
      <c r="E9" s="9">
        <v>3.05</v>
      </c>
      <c r="F9" s="9">
        <v>4.17</v>
      </c>
      <c r="G9" s="9">
        <v>24.08</v>
      </c>
    </row>
    <row r="10" spans="1:7" x14ac:dyDescent="0.3">
      <c r="B10" t="s">
        <v>32</v>
      </c>
      <c r="C10" s="1">
        <v>130</v>
      </c>
      <c r="D10" s="3">
        <v>156.6</v>
      </c>
      <c r="E10" s="9">
        <v>20.63</v>
      </c>
      <c r="F10" s="9">
        <v>16.3</v>
      </c>
      <c r="G10" s="9">
        <v>5.24</v>
      </c>
    </row>
    <row r="11" spans="1:7" x14ac:dyDescent="0.3">
      <c r="B11" t="s">
        <v>33</v>
      </c>
      <c r="C11" s="1">
        <v>180</v>
      </c>
      <c r="D11" s="3">
        <v>113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69.3</v>
      </c>
      <c r="E12" s="9">
        <v>1.98</v>
      </c>
      <c r="F12" s="9">
        <v>0.36</v>
      </c>
      <c r="G12" s="9">
        <v>10.02</v>
      </c>
    </row>
    <row r="13" spans="1:7" x14ac:dyDescent="0.3">
      <c r="B13" t="s">
        <v>9</v>
      </c>
      <c r="C13" s="1">
        <v>20</v>
      </c>
      <c r="D13" s="3">
        <v>67.8</v>
      </c>
      <c r="E13" s="9">
        <v>1.57</v>
      </c>
      <c r="F13" s="9">
        <v>0.2</v>
      </c>
      <c r="G13" s="9">
        <v>9.65</v>
      </c>
    </row>
    <row r="14" spans="1:7" x14ac:dyDescent="0.3">
      <c r="A14" t="s">
        <v>10</v>
      </c>
      <c r="C14" s="1">
        <f>SUM(C8:C13)</f>
        <v>610</v>
      </c>
      <c r="D14" s="1">
        <f>SUM(D8:D13)</f>
        <v>625.19999999999993</v>
      </c>
      <c r="E14" s="11">
        <f>SUM(E8:E13)</f>
        <v>29.48</v>
      </c>
      <c r="F14" s="11">
        <f>SUM(F8:F13)</f>
        <v>25.95</v>
      </c>
      <c r="G14" s="11">
        <f>SUM(G8:G13)</f>
        <v>89.490000000000009</v>
      </c>
    </row>
    <row r="15" spans="1:7" x14ac:dyDescent="0.3">
      <c r="A15" t="s">
        <v>11</v>
      </c>
      <c r="B15" t="s">
        <v>30</v>
      </c>
      <c r="C15" s="1">
        <v>160</v>
      </c>
      <c r="D15" s="3">
        <v>113</v>
      </c>
      <c r="E15" s="9">
        <v>6.08</v>
      </c>
      <c r="F15" s="9">
        <v>5.42</v>
      </c>
      <c r="G15" s="9">
        <v>10.07</v>
      </c>
    </row>
    <row r="16" spans="1:7" x14ac:dyDescent="0.3">
      <c r="B16" t="s">
        <v>25</v>
      </c>
      <c r="C16" s="1">
        <v>70</v>
      </c>
      <c r="D16" s="3">
        <v>102</v>
      </c>
      <c r="E16" s="9">
        <v>5.66</v>
      </c>
      <c r="F16" s="9">
        <v>10.51</v>
      </c>
      <c r="G16" s="9">
        <v>44.95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215</v>
      </c>
      <c r="E17" s="11">
        <f t="shared" si="0"/>
        <v>11.74</v>
      </c>
      <c r="F17" s="11">
        <f t="shared" si="0"/>
        <v>15.93</v>
      </c>
      <c r="G17" s="11">
        <f t="shared" si="0"/>
        <v>55.02</v>
      </c>
    </row>
    <row r="18" spans="1:7" x14ac:dyDescent="0.3">
      <c r="A18" t="s">
        <v>13</v>
      </c>
      <c r="B18" t="s">
        <v>27</v>
      </c>
      <c r="C18" s="1">
        <v>140</v>
      </c>
      <c r="D18" s="3">
        <v>137</v>
      </c>
      <c r="E18" s="9">
        <v>3.06</v>
      </c>
      <c r="F18" s="9">
        <v>4.8</v>
      </c>
      <c r="G18" s="9">
        <v>20.43</v>
      </c>
    </row>
    <row r="19" spans="1:7" x14ac:dyDescent="0.3">
      <c r="B19" t="s">
        <v>29</v>
      </c>
      <c r="C19" s="1">
        <v>90</v>
      </c>
      <c r="D19" s="15">
        <v>195</v>
      </c>
      <c r="E19" s="16">
        <v>9.91</v>
      </c>
      <c r="F19" s="16">
        <v>11.32</v>
      </c>
      <c r="G19" s="16">
        <v>10.75</v>
      </c>
    </row>
    <row r="20" spans="1:7" x14ac:dyDescent="0.3">
      <c r="B20" t="s">
        <v>26</v>
      </c>
      <c r="C20" s="1">
        <v>200</v>
      </c>
      <c r="D20" s="3">
        <v>44</v>
      </c>
      <c r="E20" s="9">
        <v>0.44</v>
      </c>
      <c r="F20" s="9">
        <v>0.02</v>
      </c>
      <c r="G20" s="9">
        <v>27.76</v>
      </c>
    </row>
    <row r="21" spans="1:7" x14ac:dyDescent="0.3">
      <c r="B21" t="s">
        <v>9</v>
      </c>
      <c r="C21" s="1">
        <v>30</v>
      </c>
      <c r="D21" s="3">
        <v>67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460</v>
      </c>
      <c r="D22" s="1">
        <f>SUM(D18:D21)</f>
        <v>443</v>
      </c>
      <c r="E22" s="11">
        <f>SUM(E18:E21)</f>
        <v>15.77</v>
      </c>
      <c r="F22" s="11">
        <f>SUM(F18:F21)</f>
        <v>18.21</v>
      </c>
      <c r="G22" s="11">
        <f>SUM(G18:G21)</f>
        <v>61.44</v>
      </c>
    </row>
    <row r="23" spans="1:7" x14ac:dyDescent="0.3">
      <c r="A23" t="s">
        <v>15</v>
      </c>
      <c r="C23" s="1">
        <f>SUM(C5+C6+C14+C17+C22)</f>
        <v>1870</v>
      </c>
      <c r="D23" s="3">
        <f>SUM(D5+D7+D14+D17+D22)</f>
        <v>1925.5</v>
      </c>
      <c r="E23" s="3">
        <f>SUM(E5+E7+E14+E17+E22)</f>
        <v>70.070000000000007</v>
      </c>
      <c r="F23" s="3">
        <f>SUM(F5+F14+F17+F22)</f>
        <v>75.94</v>
      </c>
      <c r="G23" s="3">
        <f>SUM(G5+G7+G14+G17+G22)</f>
        <v>292.95000000000005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2026-06-02T04:17:59Z</dcterms:modified>
</cp:coreProperties>
</file>