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B8A2327-FD07-4E0E-B91F-2B62C9DE26E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5" i="2"/>
  <c r="F15" i="2"/>
  <c r="E15" i="2"/>
  <c r="D15" i="2"/>
  <c r="C15" i="2"/>
  <c r="G12" i="2"/>
  <c r="F12" i="2"/>
  <c r="E12" i="2"/>
  <c r="D12" i="2"/>
  <c r="C12" i="2"/>
  <c r="G5" i="2"/>
  <c r="F5" i="2"/>
  <c r="E5" i="2"/>
  <c r="D5" i="2"/>
  <c r="C5" i="2"/>
  <c r="G21" i="2" l="1"/>
  <c r="E21" i="2"/>
  <c r="F21" i="2"/>
  <c r="D21" i="2"/>
  <c r="C21" i="2"/>
  <c r="G20" i="1"/>
  <c r="F20" i="1"/>
  <c r="E20" i="1"/>
  <c r="D20" i="1"/>
  <c r="C20" i="1"/>
  <c r="G15" i="1"/>
  <c r="F15" i="1"/>
  <c r="E15" i="1"/>
  <c r="D15" i="1"/>
  <c r="C15" i="1"/>
  <c r="G12" i="1"/>
  <c r="F12" i="1"/>
  <c r="E12" i="1"/>
  <c r="D12" i="1"/>
  <c r="C12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<sst xmlns="http://schemas.openxmlformats.org/spreadsheetml/2006/main" count="64" uniqueCount="32">
  <si>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</si>
  <si>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</si>
  <si>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</si>
  <si>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</si>
  <si>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</si>
  <si>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</si>
  <si>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</si>
  <si>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</si>
  <si>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</si>
  <si>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</si>
  <si>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</si>
  <si>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</si>
  <si>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</si>
  <si>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</si>
  <si>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</si>
  <si>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</si>
  <si>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</si>
  <si>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</si>
  <si>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</si>
  <si>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</si>
  <si>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Макаронник</t>
  </si>
  <si>
    <t>Чай с молоком</t>
  </si>
  <si>
    <t>Яблоко</t>
  </si>
  <si>
    <t>Борщ с фасолью</t>
  </si>
  <si>
    <t>Булочка домашняя</t>
  </si>
  <si>
    <t>Молоко</t>
  </si>
  <si>
    <t>Чай с сахаром</t>
  </si>
  <si>
    <t>Минтай, запеченный под омлетом</t>
  </si>
  <si>
    <t>Кисель из черной смородины</t>
  </si>
  <si>
    <t>Курица тушеная в соусе с овощами</t>
  </si>
  <si>
    <t>Батон с маслом, сыром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</si>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</sst>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2" fontId="1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1" totalsRowShown="0" headerRowDxfId="11">
  <autoFilter ref="A1:G21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5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opLeftCell="A7" zoomScale="140" zoomScaleNormal="140" workbookViewId="0">
      <selection activeCell="B18" sqref="B18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20</v>
      </c>
      <c r="C2" s="1">
        <v>153</v>
      </c>
      <c r="D2" s="3">
        <v>130</v>
      </c>
      <c r="E2" s="8">
        <v>6.38</v>
      </c>
      <c r="F2" s="8">
        <v>7.96</v>
      </c>
      <c r="G2" s="8">
        <v>35.97</v>
      </c>
    </row>
    <row r="3" spans="1:7" x14ac:dyDescent="0.3">
      <c r="B3" t="s">
        <v>21</v>
      </c>
      <c r="C3" s="1">
        <v>160</v>
      </c>
      <c r="D3" s="3">
        <v>160</v>
      </c>
      <c r="E3" s="8">
        <v>3.16</v>
      </c>
      <c r="F3" s="8">
        <v>2.67</v>
      </c>
      <c r="G3" s="8">
        <v>15.95</v>
      </c>
    </row>
    <row r="4" spans="1:7" x14ac:dyDescent="0.3">
      <c r="B4" t="s">
        <v>30</v>
      </c>
      <c r="C4" s="1">
        <v>25</v>
      </c>
      <c r="D4" s="3">
        <v>189.5</v>
      </c>
      <c r="E4" s="14">
        <v>2.72</v>
      </c>
      <c r="F4" s="14">
        <v>5.72</v>
      </c>
      <c r="G4" s="14">
        <v>16.399999999999999</v>
      </c>
    </row>
    <row r="5" spans="1:7" x14ac:dyDescent="0.3">
      <c r="A5" t="s">
        <v>6</v>
      </c>
      <c r="C5" s="1">
        <f>SUM(C2:C4)</f>
        <v>338</v>
      </c>
      <c r="D5" s="1">
        <f>SUM(D2:D4)</f>
        <v>479.5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22</v>
      </c>
      <c r="C6" s="1">
        <v>100</v>
      </c>
      <c r="D6" s="3">
        <v>90</v>
      </c>
      <c r="E6" s="8">
        <v>0.4</v>
      </c>
      <c r="F6" s="9">
        <v>0.4</v>
      </c>
      <c r="G6" s="8">
        <v>9.8000000000000007</v>
      </c>
    </row>
    <row r="7" spans="1:7" x14ac:dyDescent="0.3">
      <c r="A7" t="s">
        <v>7</v>
      </c>
      <c r="C7" s="1">
        <v>100</v>
      </c>
      <c r="D7" s="3">
        <v>90</v>
      </c>
      <c r="E7" s="8">
        <v>0.4</v>
      </c>
      <c r="F7" s="9">
        <v>0.4</v>
      </c>
      <c r="G7" s="8">
        <v>9.8000000000000007</v>
      </c>
    </row>
    <row r="8" spans="1:7" x14ac:dyDescent="0.3">
      <c r="A8" t="s">
        <v>8</v>
      </c>
      <c r="B8" t="s">
        <v>23</v>
      </c>
      <c r="C8" s="1">
        <v>150</v>
      </c>
      <c r="D8" s="3">
        <v>81</v>
      </c>
      <c r="E8" s="11">
        <v>2.1</v>
      </c>
      <c r="F8" s="12">
        <v>5.1100000000000003</v>
      </c>
      <c r="G8" s="12">
        <v>16.59</v>
      </c>
    </row>
    <row r="9" spans="1:7" x14ac:dyDescent="0.3">
      <c r="B9" t="s">
        <v>29</v>
      </c>
      <c r="C9" s="1">
        <v>150</v>
      </c>
      <c r="D9" s="3">
        <v>132</v>
      </c>
      <c r="E9" s="8">
        <v>11.94</v>
      </c>
      <c r="F9" s="8">
        <v>8.64</v>
      </c>
      <c r="G9" s="8">
        <v>20.88</v>
      </c>
    </row>
    <row r="10" spans="1:7" x14ac:dyDescent="0.3">
      <c r="B10" t="s">
        <v>28</v>
      </c>
      <c r="C10" s="1">
        <v>150</v>
      </c>
      <c r="D10" s="3">
        <v>124</v>
      </c>
      <c r="E10" s="13">
        <v>0.12</v>
      </c>
      <c r="F10" s="13">
        <v>0.1</v>
      </c>
      <c r="G10" s="13">
        <v>27</v>
      </c>
    </row>
    <row r="11" spans="1:7" x14ac:dyDescent="0.3">
      <c r="B11" t="s">
        <v>19</v>
      </c>
      <c r="C11" s="1">
        <v>30</v>
      </c>
      <c r="D11" s="3">
        <v>69</v>
      </c>
      <c r="E11" s="8">
        <v>1.98</v>
      </c>
      <c r="F11" s="8">
        <v>0.36</v>
      </c>
      <c r="G11" s="8">
        <v>10.02</v>
      </c>
    </row>
    <row r="12" spans="1:7" x14ac:dyDescent="0.3">
      <c r="A12" t="s">
        <v>10</v>
      </c>
      <c r="C12" s="1">
        <f>SUM(C8:C11)</f>
        <v>480</v>
      </c>
      <c r="D12" s="1">
        <f>SUM(D8:D11)</f>
        <v>406</v>
      </c>
      <c r="E12" s="10">
        <f>SUM(E8:E11)</f>
        <v>16.139999999999997</v>
      </c>
      <c r="F12" s="10">
        <f>SUM(F8:F11)</f>
        <v>14.209999999999999</v>
      </c>
      <c r="G12" s="10">
        <f>SUM(G8:G11)</f>
        <v>74.489999999999995</v>
      </c>
    </row>
    <row r="13" spans="1:7" x14ac:dyDescent="0.3">
      <c r="A13" t="s">
        <v>11</v>
      </c>
      <c r="B13" t="s">
        <v>24</v>
      </c>
      <c r="C13" s="1">
        <v>70</v>
      </c>
      <c r="D13" s="3">
        <v>44</v>
      </c>
      <c r="E13" s="8">
        <v>5.82</v>
      </c>
      <c r="F13" s="8">
        <v>10.01</v>
      </c>
      <c r="G13" s="8">
        <v>43.13</v>
      </c>
    </row>
    <row r="14" spans="1:7" x14ac:dyDescent="0.3">
      <c r="B14" t="s">
        <v>25</v>
      </c>
      <c r="C14" s="1">
        <v>150</v>
      </c>
      <c r="D14" s="3">
        <v>92</v>
      </c>
      <c r="E14" s="8">
        <v>2.96</v>
      </c>
      <c r="F14" s="8">
        <v>2.6</v>
      </c>
      <c r="G14" s="8">
        <v>15.9</v>
      </c>
    </row>
    <row r="15" spans="1:7" x14ac:dyDescent="0.3">
      <c r="A15" t="s">
        <v>12</v>
      </c>
      <c r="C15" s="1">
        <f>SUM(C13:C14)</f>
        <v>220</v>
      </c>
      <c r="D15" s="1">
        <f t="shared" ref="D15:G15" si="0">SUM(D13:D14)</f>
        <v>136</v>
      </c>
      <c r="E15" s="10">
        <f t="shared" si="0"/>
        <v>8.7800000000000011</v>
      </c>
      <c r="F15" s="10">
        <f t="shared" si="0"/>
        <v>12.61</v>
      </c>
      <c r="G15" s="10">
        <f t="shared" si="0"/>
        <v>59.03</v>
      </c>
    </row>
    <row r="16" spans="1:7" x14ac:dyDescent="0.3">
      <c r="A16" t="s">
        <v>13</v>
      </c>
      <c r="B16" t="s">
        <v>31</v>
      </c>
      <c r="C16" s="1">
        <v>50</v>
      </c>
      <c r="D16" s="3">
        <v>45</v>
      </c>
      <c r="E16" s="12">
        <v>0.95</v>
      </c>
      <c r="F16" s="12">
        <v>3.5</v>
      </c>
      <c r="G16" s="12">
        <v>3.5</v>
      </c>
    </row>
    <row r="17" spans="1:7" x14ac:dyDescent="0.3">
      <c r="B17" t="s">
        <v>27</v>
      </c>
      <c r="C17" s="1">
        <v>140</v>
      </c>
      <c r="D17" s="15">
        <v>157</v>
      </c>
      <c r="E17" s="16">
        <v>3.7</v>
      </c>
      <c r="F17" s="16">
        <v>3.92</v>
      </c>
      <c r="G17" s="16">
        <v>23.16</v>
      </c>
    </row>
    <row r="18" spans="1:7" x14ac:dyDescent="0.3">
      <c r="B18" t="s">
        <v>26</v>
      </c>
      <c r="C18" s="1">
        <v>180</v>
      </c>
      <c r="D18" s="3">
        <v>60</v>
      </c>
      <c r="E18" s="8">
        <v>0.44</v>
      </c>
      <c r="F18" s="8">
        <v>0.02</v>
      </c>
      <c r="G18" s="8">
        <v>27.76</v>
      </c>
    </row>
    <row r="19" spans="1:7" x14ac:dyDescent="0.3">
      <c r="B19" t="s">
        <v>9</v>
      </c>
      <c r="C19" s="1">
        <v>30</v>
      </c>
      <c r="D19" s="3">
        <v>67</v>
      </c>
      <c r="E19" s="8">
        <v>2.36</v>
      </c>
      <c r="F19" s="8">
        <v>2.0699999999999998</v>
      </c>
      <c r="G19" s="8">
        <v>2.5</v>
      </c>
    </row>
    <row r="20" spans="1:7" x14ac:dyDescent="0.3">
      <c r="A20" t="s">
        <v>14</v>
      </c>
      <c r="C20" s="1">
        <f>SUM(C16:C19)</f>
        <v>400</v>
      </c>
      <c r="D20" s="1">
        <f>SUM(D16:D19)</f>
        <v>329</v>
      </c>
      <c r="E20" s="10">
        <f>SUM(E16:E19)</f>
        <v>7.4500000000000011</v>
      </c>
      <c r="F20" s="10">
        <f>SUM(F16:F19)</f>
        <v>9.51</v>
      </c>
      <c r="G20" s="10">
        <f>SUM(G16:G19)</f>
        <v>56.92</v>
      </c>
    </row>
    <row r="21" spans="1:7" x14ac:dyDescent="0.3">
      <c r="A21" t="s">
        <v>15</v>
      </c>
      <c r="C21" s="1">
        <f>SUM(C5+C6+C12+C15+C20)</f>
        <v>1538</v>
      </c>
      <c r="D21" s="3">
        <f>SUM(D5+D7+D12+D15+D20)</f>
        <v>1440.5</v>
      </c>
      <c r="E21" s="3">
        <f>SUM(E5+E7+E12+E15+E20)</f>
        <v>45.03</v>
      </c>
      <c r="F21" s="3">
        <f>SUM(F5+F12+F15+F20)</f>
        <v>52.679999999999993</v>
      </c>
      <c r="G21" s="3">
        <f>SUM(G5+G7+G12+G15+G20)</f>
        <v>268.56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zoomScale="130" zoomScaleNormal="130" workbookViewId="0">
      <selection activeCell="B10" sqref="B10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20</v>
      </c>
      <c r="C2" s="1">
        <v>153</v>
      </c>
      <c r="D2" s="3">
        <v>160</v>
      </c>
      <c r="E2" s="8">
        <v>6.38</v>
      </c>
      <c r="F2" s="8">
        <v>7.96</v>
      </c>
      <c r="G2" s="8">
        <v>35.97</v>
      </c>
    </row>
    <row r="3" spans="1:7" x14ac:dyDescent="0.3">
      <c r="B3" t="s">
        <v>21</v>
      </c>
      <c r="C3" s="1">
        <v>200</v>
      </c>
      <c r="D3" s="3">
        <v>221</v>
      </c>
      <c r="E3" s="8">
        <v>3.16</v>
      </c>
      <c r="F3" s="8">
        <v>2.67</v>
      </c>
      <c r="G3" s="8">
        <v>15.95</v>
      </c>
    </row>
    <row r="4" spans="1:7" x14ac:dyDescent="0.3">
      <c r="B4" t="s">
        <v>30</v>
      </c>
      <c r="C4" s="1">
        <v>37</v>
      </c>
      <c r="D4" s="3">
        <v>204.5</v>
      </c>
      <c r="E4" s="14">
        <v>2.72</v>
      </c>
      <c r="F4" s="14">
        <v>5.72</v>
      </c>
      <c r="G4" s="14">
        <v>16.399999999999999</v>
      </c>
    </row>
    <row r="5" spans="1:7" x14ac:dyDescent="0.3">
      <c r="A5" t="s">
        <v>6</v>
      </c>
      <c r="C5" s="1">
        <f>SUM(C2:C4)</f>
        <v>390</v>
      </c>
      <c r="D5" s="1">
        <f>SUM(D2:D4)</f>
        <v>585.5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22</v>
      </c>
      <c r="C6" s="1">
        <v>106</v>
      </c>
      <c r="D6" s="3">
        <v>44</v>
      </c>
      <c r="E6" s="8">
        <v>0.4</v>
      </c>
      <c r="F6" s="9">
        <v>0.4</v>
      </c>
      <c r="G6" s="8">
        <v>9.8000000000000007</v>
      </c>
    </row>
    <row r="7" spans="1:7" x14ac:dyDescent="0.3">
      <c r="A7" t="s">
        <v>7</v>
      </c>
      <c r="C7" s="1">
        <v>106</v>
      </c>
      <c r="D7" s="3">
        <v>103</v>
      </c>
      <c r="E7" s="8">
        <v>0.4</v>
      </c>
      <c r="F7" s="9">
        <v>0.4</v>
      </c>
      <c r="G7" s="8">
        <v>9.8000000000000007</v>
      </c>
    </row>
    <row r="8" spans="1:7" x14ac:dyDescent="0.3">
      <c r="A8" t="s">
        <v>8</v>
      </c>
      <c r="B8" t="s">
        <v>23</v>
      </c>
      <c r="C8" s="1">
        <v>180</v>
      </c>
      <c r="D8" s="3">
        <v>120</v>
      </c>
      <c r="E8" s="11">
        <v>2.1</v>
      </c>
      <c r="F8" s="12">
        <v>5.1100000000000003</v>
      </c>
      <c r="G8" s="12">
        <v>16.59</v>
      </c>
    </row>
    <row r="9" spans="1:7" x14ac:dyDescent="0.3">
      <c r="B9" t="s">
        <v>29</v>
      </c>
      <c r="C9" s="1">
        <v>190</v>
      </c>
      <c r="D9" s="3">
        <v>209</v>
      </c>
      <c r="E9" s="8">
        <v>11.94</v>
      </c>
      <c r="F9" s="8">
        <v>8.64</v>
      </c>
      <c r="G9" s="8">
        <v>20.88</v>
      </c>
    </row>
    <row r="10" spans="1:7" x14ac:dyDescent="0.3">
      <c r="B10" t="s">
        <v>28</v>
      </c>
      <c r="C10" s="1">
        <v>180</v>
      </c>
      <c r="D10" s="3">
        <v>109</v>
      </c>
      <c r="E10" s="13">
        <v>0.12</v>
      </c>
      <c r="F10" s="13">
        <v>0.1</v>
      </c>
      <c r="G10" s="13">
        <v>27</v>
      </c>
    </row>
    <row r="11" spans="1:7" x14ac:dyDescent="0.3">
      <c r="B11" t="s">
        <v>19</v>
      </c>
      <c r="C11" s="1">
        <v>30</v>
      </c>
      <c r="D11" s="3">
        <v>87</v>
      </c>
      <c r="E11" s="8">
        <v>1.98</v>
      </c>
      <c r="F11" s="8">
        <v>0.36</v>
      </c>
      <c r="G11" s="8">
        <v>10.02</v>
      </c>
    </row>
    <row r="12" spans="1:7" x14ac:dyDescent="0.3">
      <c r="A12" t="s">
        <v>10</v>
      </c>
      <c r="C12" s="1">
        <f>SUM(C8:C11)</f>
        <v>580</v>
      </c>
      <c r="D12" s="1">
        <f>SUM(D8:D11)</f>
        <v>525</v>
      </c>
      <c r="E12" s="10">
        <f>SUM(E8:E11)</f>
        <v>16.139999999999997</v>
      </c>
      <c r="F12" s="10">
        <f>SUM(F8:F11)</f>
        <v>14.209999999999999</v>
      </c>
      <c r="G12" s="10">
        <f>SUM(G8:G11)</f>
        <v>74.489999999999995</v>
      </c>
    </row>
    <row r="13" spans="1:7" x14ac:dyDescent="0.3">
      <c r="A13" t="s">
        <v>11</v>
      </c>
      <c r="B13" t="s">
        <v>24</v>
      </c>
      <c r="C13" s="1">
        <v>70</v>
      </c>
      <c r="D13" s="3">
        <v>286</v>
      </c>
      <c r="E13" s="8">
        <v>5.82</v>
      </c>
      <c r="F13" s="8">
        <v>10.01</v>
      </c>
      <c r="G13" s="8">
        <v>43.13</v>
      </c>
    </row>
    <row r="14" spans="1:7" x14ac:dyDescent="0.3">
      <c r="B14" t="s">
        <v>25</v>
      </c>
      <c r="C14" s="1">
        <v>160</v>
      </c>
      <c r="D14" s="3">
        <v>98</v>
      </c>
      <c r="E14" s="8">
        <v>2.96</v>
      </c>
      <c r="F14" s="8">
        <v>2.6</v>
      </c>
      <c r="G14" s="8">
        <v>15.9</v>
      </c>
    </row>
    <row r="15" spans="1:7" x14ac:dyDescent="0.3">
      <c r="A15" t="s">
        <v>12</v>
      </c>
      <c r="C15" s="1">
        <f>SUM(C13:C14)</f>
        <v>230</v>
      </c>
      <c r="D15" s="1">
        <f t="shared" ref="D15:G15" si="0">SUM(D13:D14)</f>
        <v>384</v>
      </c>
      <c r="E15" s="10">
        <f t="shared" si="0"/>
        <v>8.7800000000000011</v>
      </c>
      <c r="F15" s="10">
        <f t="shared" si="0"/>
        <v>12.61</v>
      </c>
      <c r="G15" s="10">
        <f t="shared" si="0"/>
        <v>59.03</v>
      </c>
    </row>
    <row r="16" spans="1:7" x14ac:dyDescent="0.3">
      <c r="A16" t="s">
        <v>13</v>
      </c>
      <c r="B16" t="s">
        <v>31</v>
      </c>
      <c r="C16" s="1">
        <v>60</v>
      </c>
      <c r="D16" s="3">
        <v>54</v>
      </c>
      <c r="E16" s="12">
        <v>1.1399999999999999</v>
      </c>
      <c r="F16" s="12">
        <v>4.2</v>
      </c>
      <c r="G16" s="12">
        <v>4.2</v>
      </c>
    </row>
    <row r="17" spans="1:7" x14ac:dyDescent="0.3">
      <c r="B17" t="s">
        <v>27</v>
      </c>
      <c r="C17" s="1">
        <v>150</v>
      </c>
      <c r="D17" s="15">
        <v>168</v>
      </c>
      <c r="E17" s="16">
        <v>4.4000000000000004</v>
      </c>
      <c r="F17" s="16">
        <v>4.0599999999999996</v>
      </c>
      <c r="G17" s="16">
        <v>26.9</v>
      </c>
    </row>
    <row r="18" spans="1:7" x14ac:dyDescent="0.3">
      <c r="B18" t="s">
        <v>26</v>
      </c>
      <c r="C18" s="1">
        <v>200</v>
      </c>
      <c r="D18" s="3">
        <v>94</v>
      </c>
      <c r="E18" s="8">
        <v>0.44</v>
      </c>
      <c r="F18" s="8">
        <v>0.02</v>
      </c>
      <c r="G18" s="8">
        <v>27.76</v>
      </c>
    </row>
    <row r="19" spans="1:7" x14ac:dyDescent="0.3">
      <c r="B19" t="s">
        <v>9</v>
      </c>
      <c r="C19" s="1">
        <v>30</v>
      </c>
      <c r="D19" s="3">
        <v>67</v>
      </c>
      <c r="E19" s="8">
        <v>2.36</v>
      </c>
      <c r="F19" s="8">
        <v>2.0699999999999998</v>
      </c>
      <c r="G19" s="8">
        <v>2.5</v>
      </c>
    </row>
    <row r="20" spans="1:7" x14ac:dyDescent="0.3">
      <c r="A20" t="s">
        <v>14</v>
      </c>
      <c r="C20" s="1">
        <f>SUM(C16:C19)</f>
        <v>440</v>
      </c>
      <c r="D20" s="1">
        <f>SUM(D16:D19)</f>
        <v>383</v>
      </c>
      <c r="E20" s="10">
        <f>SUM(E16:E19)</f>
        <v>8.34</v>
      </c>
      <c r="F20" s="10">
        <f>SUM(F16:F19)</f>
        <v>10.35</v>
      </c>
      <c r="G20" s="10">
        <f>SUM(G16:G19)</f>
        <v>61.36</v>
      </c>
    </row>
    <row r="21" spans="1:7" x14ac:dyDescent="0.3">
      <c r="A21" t="s">
        <v>15</v>
      </c>
      <c r="C21" s="1">
        <f>SUM(C5+C6+C12+C15+C20)</f>
        <v>1746</v>
      </c>
      <c r="D21" s="3">
        <f>SUM(D5+D7+D12+D15+D20)</f>
        <v>1980.5</v>
      </c>
      <c r="E21" s="3">
        <f>SUM(E5+E7+E12+E15+E20)</f>
        <v>45.92</v>
      </c>
      <c r="F21" s="3">
        <f>SUM(F5+F12+F15+F20)</f>
        <v>53.519999999999996</v>
      </c>
      <c r="G21" s="3">
        <f>SUM(G5+G7+G12+G15+G20)</f>
        <v>273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2026-03-17T04:39:08Z</dcterms:modified>
</cp:coreProperties>
</file>