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90D22A69-066A-479D-BDD2-CD15EC658FB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16" i="2"/>
  <c r="F16" i="2"/>
  <c r="E16" i="2"/>
  <c r="D16" i="2"/>
  <c r="C16" i="2"/>
  <c r="G13" i="2"/>
  <c r="F13" i="2"/>
  <c r="E13" i="2"/>
  <c r="D13" i="2"/>
  <c r="C13" i="2"/>
  <c r="G5" i="2"/>
  <c r="G22" i="2" s="1"/>
  <c r="F5" i="2"/>
  <c r="F22" i="2" s="1"/>
  <c r="E5" i="2"/>
  <c r="E22" i="2" s="1"/>
  <c r="D5" i="2"/>
  <c r="C5" i="2"/>
  <c r="C22" i="2" s="1"/>
  <c r="D22" i="2" l="1"/>
  <c r="G21" i="1"/>
  <c r="F21" i="1"/>
  <c r="E21" i="1"/>
  <c r="D21" i="1"/>
  <c r="C21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2" i="1" l="1"/>
  <c r="D22" i="1"/>
  <c r="E22" i="1"/>
  <c r="F22" i="1"/>
  <c r="C22" i="1"/>
</calcChain>
</file>

<file path=xl/sharedStrings.xml><?xml version="1.0" encoding="utf-8"?>
<sst xmlns="http://schemas.openxmlformats.org/spreadsheetml/2006/main" count="66" uniqueCount="33">
  <si>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</si>
  <si>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</si>
  <si>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</si>
  <si>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</si>
  <si>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</si>
  <si>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</si>
  <si>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</si>
  <si>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</si>
  <si>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</si>
  <si>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</si>
  <si>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</si>
  <si>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</si>
  <si>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</si>
  <si>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</si>
  <si>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</si>
  <si>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</si>
  <si>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</si>
  <si>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</si>
  <si>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</si>
  <si>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</si>
  <si>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 xml:space="preserve">Молоко </t>
  </si>
  <si>
    <t>Чай с сахаром</t>
  </si>
  <si>
    <t xml:space="preserve">Суп картофельный с макаронными изделиями </t>
  </si>
  <si>
    <t>Котлеты мясные</t>
  </si>
  <si>
    <t>Капуста тушеная</t>
  </si>
  <si>
    <t xml:space="preserve">Омлет натуральный </t>
  </si>
  <si>
    <t>Салат из кукурузы консервированной</t>
  </si>
  <si>
    <t>Напиток из шиповника</t>
  </si>
  <si>
    <t>Компот из смеси ягод</t>
  </si>
  <si>
    <t>Яблоко</t>
  </si>
  <si>
    <t>Хлеб с джемом</t>
  </si>
  <si>
    <t>Каша манная жидкая на сгущ. молоке</t>
  </si>
  <si>
    <t>Булка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</si>
</sst>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2" totalsRowShown="0" headerRowDxfId="11">
  <autoFilter ref="A1:G22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2" totalsRowShown="0" headerRowDxfId="5">
  <autoFilter ref="A1:G22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opLeftCell="A7" zoomScale="140" zoomScaleNormal="140" workbookViewId="0">
      <selection activeCell="B15" sqref="B1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31</v>
      </c>
      <c r="C2" s="1">
        <v>160</v>
      </c>
      <c r="D2" s="3">
        <v>127.5</v>
      </c>
      <c r="E2" s="9">
        <v>3.95</v>
      </c>
      <c r="F2" s="9">
        <v>4.83</v>
      </c>
      <c r="G2" s="9">
        <v>26.66</v>
      </c>
    </row>
    <row r="3" spans="1:7" x14ac:dyDescent="0.3">
      <c r="B3" t="s">
        <v>30</v>
      </c>
      <c r="C3" s="1">
        <v>45</v>
      </c>
      <c r="D3" s="3">
        <v>132.16</v>
      </c>
      <c r="E3" s="9">
        <v>2.92</v>
      </c>
      <c r="F3" s="9">
        <v>5.86</v>
      </c>
      <c r="G3" s="9">
        <v>16.8</v>
      </c>
    </row>
    <row r="4" spans="1:7" x14ac:dyDescent="0.3">
      <c r="B4" t="s">
        <v>21</v>
      </c>
      <c r="C4" s="1">
        <v>150</v>
      </c>
      <c r="D4" s="3">
        <v>42.6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355</v>
      </c>
      <c r="D5" s="1">
        <f>SUM(D2:D4)</f>
        <v>302.26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29</v>
      </c>
      <c r="C6" s="1">
        <v>100</v>
      </c>
      <c r="D6" s="3">
        <v>101</v>
      </c>
      <c r="E6" s="17">
        <v>0.4</v>
      </c>
      <c r="F6" s="18">
        <v>0.4</v>
      </c>
      <c r="G6" s="17">
        <v>9.8000000000000007</v>
      </c>
    </row>
    <row r="7" spans="1:7" x14ac:dyDescent="0.3">
      <c r="A7" t="s">
        <v>7</v>
      </c>
      <c r="C7" s="1">
        <v>90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ht="28.8" x14ac:dyDescent="0.3">
      <c r="A8" t="s">
        <v>8</v>
      </c>
      <c r="B8" s="16" t="s">
        <v>22</v>
      </c>
      <c r="C8" s="1">
        <v>150</v>
      </c>
      <c r="D8" s="3">
        <v>155.5</v>
      </c>
      <c r="E8" s="11">
        <v>5.49</v>
      </c>
      <c r="F8" s="12">
        <v>5.27</v>
      </c>
      <c r="G8" s="12">
        <v>16.57</v>
      </c>
    </row>
    <row r="9" spans="1:7" x14ac:dyDescent="0.3">
      <c r="B9" t="s">
        <v>23</v>
      </c>
      <c r="C9" s="1">
        <v>50</v>
      </c>
      <c r="D9" s="3">
        <v>132.5</v>
      </c>
      <c r="E9" s="9">
        <v>10.91</v>
      </c>
      <c r="F9" s="9">
        <v>12.53</v>
      </c>
      <c r="G9" s="9">
        <v>13.79</v>
      </c>
    </row>
    <row r="10" spans="1:7" x14ac:dyDescent="0.3">
      <c r="B10" t="s">
        <v>24</v>
      </c>
      <c r="C10" s="1">
        <v>110</v>
      </c>
      <c r="D10" s="3">
        <v>99.63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28</v>
      </c>
      <c r="C11" s="1">
        <v>150</v>
      </c>
      <c r="D11" s="3">
        <v>96.4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20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571.03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11</v>
      </c>
      <c r="B14" t="s">
        <v>20</v>
      </c>
      <c r="C14" s="1">
        <v>160</v>
      </c>
      <c r="D14" s="3">
        <v>96</v>
      </c>
      <c r="E14" s="9">
        <v>6.08</v>
      </c>
      <c r="F14" s="9">
        <v>5.42</v>
      </c>
      <c r="G14" s="9">
        <v>10.07</v>
      </c>
    </row>
    <row r="15" spans="1:7" x14ac:dyDescent="0.3">
      <c r="B15" t="s">
        <v>32</v>
      </c>
      <c r="C15" s="1">
        <v>70</v>
      </c>
      <c r="D15" s="3">
        <v>177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273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13</v>
      </c>
      <c r="B17" t="s">
        <v>25</v>
      </c>
      <c r="C17" s="1">
        <v>150</v>
      </c>
      <c r="D17" s="3">
        <v>127.4</v>
      </c>
      <c r="E17" s="9">
        <v>9.6199999999999992</v>
      </c>
      <c r="F17" s="9">
        <v>16.690000000000001</v>
      </c>
      <c r="G17" s="9">
        <v>4.9000000000000004</v>
      </c>
    </row>
    <row r="18" spans="1:7" x14ac:dyDescent="0.3">
      <c r="B18" t="s">
        <v>26</v>
      </c>
      <c r="C18" s="1">
        <v>50</v>
      </c>
      <c r="D18" s="3">
        <v>39.9</v>
      </c>
      <c r="E18" s="15">
        <v>1.19</v>
      </c>
      <c r="F18" s="15">
        <v>2.0699999999999998</v>
      </c>
      <c r="G18" s="15">
        <v>2.5</v>
      </c>
    </row>
    <row r="19" spans="1:7" x14ac:dyDescent="0.3">
      <c r="B19" t="s">
        <v>27</v>
      </c>
      <c r="C19" s="1">
        <v>180</v>
      </c>
      <c r="D19" s="3">
        <v>55.5</v>
      </c>
      <c r="E19" s="9">
        <v>8.8000000000000007</v>
      </c>
      <c r="F19" s="9">
        <v>19.2</v>
      </c>
      <c r="G19" s="9">
        <v>0.32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SUM(C17:C20)</f>
        <v>410</v>
      </c>
      <c r="D21" s="1">
        <f>SUM(D17:D20)</f>
        <v>289.8</v>
      </c>
      <c r="E21" s="10">
        <f>SUM(E17:E20)</f>
        <v>21.97</v>
      </c>
      <c r="F21" s="10">
        <f>SUM(F17:F20)</f>
        <v>40.03</v>
      </c>
      <c r="G21" s="10">
        <f>SUM(G17:G20)</f>
        <v>10.220000000000001</v>
      </c>
    </row>
    <row r="22" spans="1:7" x14ac:dyDescent="0.3">
      <c r="A22" t="s">
        <v>15</v>
      </c>
      <c r="C22" s="1">
        <f>SUM(C5+C6+C13+C16+C21)</f>
        <v>1575</v>
      </c>
      <c r="D22" s="3">
        <f>SUM(D5+D7+D13+D16+D21)</f>
        <v>1480.09</v>
      </c>
      <c r="E22" s="3">
        <f>SUM(E5+E7+E13+E16+E21)</f>
        <v>70.41</v>
      </c>
      <c r="F22" s="3">
        <f>SUM(F5+F13+F16+F21)</f>
        <v>84.960000000000008</v>
      </c>
      <c r="G22" s="3">
        <f>SUM(G5+G7+G13+G16+G21)</f>
        <v>213.38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zoomScale="130" zoomScaleNormal="130" workbookViewId="0">
      <selection activeCell="B13" sqref="B13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31</v>
      </c>
      <c r="C2" s="1">
        <v>170</v>
      </c>
      <c r="D2" s="3">
        <v>136</v>
      </c>
      <c r="E2" s="9">
        <v>3.95</v>
      </c>
      <c r="F2" s="9">
        <v>4.83</v>
      </c>
      <c r="G2" s="9">
        <v>26.66</v>
      </c>
    </row>
    <row r="3" spans="1:7" x14ac:dyDescent="0.3">
      <c r="B3" t="s">
        <v>30</v>
      </c>
      <c r="C3" s="1">
        <v>50</v>
      </c>
      <c r="D3" s="3">
        <v>145.56</v>
      </c>
      <c r="E3" s="9">
        <v>2.92</v>
      </c>
      <c r="F3" s="9">
        <v>5.86</v>
      </c>
      <c r="G3" s="9">
        <v>16.8</v>
      </c>
    </row>
    <row r="4" spans="1:7" x14ac:dyDescent="0.3">
      <c r="B4" t="s">
        <v>21</v>
      </c>
      <c r="C4" s="1">
        <v>180</v>
      </c>
      <c r="D4" s="3">
        <v>44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400</v>
      </c>
      <c r="D5" s="1">
        <f>SUM(D2:D4)</f>
        <v>325.56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29</v>
      </c>
      <c r="C6" s="1">
        <v>117</v>
      </c>
      <c r="D6" s="3">
        <v>99</v>
      </c>
      <c r="E6" s="17">
        <v>0.4</v>
      </c>
      <c r="F6" s="18">
        <v>0.4</v>
      </c>
      <c r="G6" s="17">
        <v>9.8000000000000007</v>
      </c>
    </row>
    <row r="7" spans="1:7" x14ac:dyDescent="0.3">
      <c r="A7" t="s">
        <v>7</v>
      </c>
      <c r="C7" s="1">
        <v>100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ht="28.8" x14ac:dyDescent="0.3">
      <c r="A8" t="s">
        <v>8</v>
      </c>
      <c r="B8" s="16" t="s">
        <v>22</v>
      </c>
      <c r="C8" s="1">
        <v>180</v>
      </c>
      <c r="D8" s="3">
        <v>163</v>
      </c>
      <c r="E8" s="11">
        <v>5.49</v>
      </c>
      <c r="F8" s="12">
        <v>5.27</v>
      </c>
      <c r="G8" s="12">
        <v>16.57</v>
      </c>
    </row>
    <row r="9" spans="1:7" x14ac:dyDescent="0.3">
      <c r="B9" t="s">
        <v>23</v>
      </c>
      <c r="C9" s="1">
        <v>70</v>
      </c>
      <c r="D9" s="3">
        <v>140</v>
      </c>
      <c r="E9" s="9">
        <v>10.91</v>
      </c>
      <c r="F9" s="9">
        <v>12.53</v>
      </c>
      <c r="G9" s="9">
        <v>13.79</v>
      </c>
    </row>
    <row r="10" spans="1:7" x14ac:dyDescent="0.3">
      <c r="B10" t="s">
        <v>24</v>
      </c>
      <c r="C10" s="1">
        <v>130</v>
      </c>
      <c r="D10" s="3">
        <v>107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28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590</v>
      </c>
      <c r="D13" s="1">
        <f>SUM(D8:D12)</f>
        <v>610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11</v>
      </c>
      <c r="B14" t="s">
        <v>20</v>
      </c>
      <c r="C14" s="1">
        <v>160</v>
      </c>
      <c r="D14" s="3">
        <v>113</v>
      </c>
      <c r="E14" s="9">
        <v>6.08</v>
      </c>
      <c r="F14" s="9">
        <v>5.42</v>
      </c>
      <c r="G14" s="9">
        <v>10.07</v>
      </c>
    </row>
    <row r="15" spans="1:7" x14ac:dyDescent="0.3">
      <c r="B15" t="s">
        <v>32</v>
      </c>
      <c r="C15" s="1">
        <v>70</v>
      </c>
      <c r="D15" s="3">
        <v>230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343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13</v>
      </c>
      <c r="B17" t="s">
        <v>25</v>
      </c>
      <c r="C17" s="1">
        <v>160</v>
      </c>
      <c r="D17" s="3">
        <v>135.55000000000001</v>
      </c>
      <c r="E17" s="9">
        <v>9.6199999999999992</v>
      </c>
      <c r="F17" s="9">
        <v>16.690000000000001</v>
      </c>
      <c r="G17" s="9">
        <v>4.9000000000000004</v>
      </c>
    </row>
    <row r="18" spans="1:7" x14ac:dyDescent="0.3">
      <c r="B18" t="s">
        <v>26</v>
      </c>
      <c r="C18" s="1">
        <v>60</v>
      </c>
      <c r="D18" s="3">
        <v>46.6</v>
      </c>
      <c r="E18" s="15">
        <v>1.19</v>
      </c>
      <c r="F18" s="15">
        <v>2.0699999999999998</v>
      </c>
      <c r="G18" s="15">
        <v>2.5</v>
      </c>
    </row>
    <row r="19" spans="1:7" x14ac:dyDescent="0.3">
      <c r="B19" t="s">
        <v>27</v>
      </c>
      <c r="C19" s="1">
        <v>200</v>
      </c>
      <c r="D19" s="3">
        <v>45</v>
      </c>
      <c r="E19" s="9">
        <v>8.8000000000000007</v>
      </c>
      <c r="F19" s="9">
        <v>19.2</v>
      </c>
      <c r="G19" s="9">
        <v>0.32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SUM(C17:C20)</f>
        <v>450</v>
      </c>
      <c r="D21" s="1">
        <f>SUM(D17:D20)</f>
        <v>294.14999999999998</v>
      </c>
      <c r="E21" s="10">
        <f>SUM(E17:E20)</f>
        <v>21.97</v>
      </c>
      <c r="F21" s="10">
        <f>SUM(F17:F20)</f>
        <v>40.03</v>
      </c>
      <c r="G21" s="10">
        <f>SUM(G17:G20)</f>
        <v>10.220000000000001</v>
      </c>
    </row>
    <row r="22" spans="1:7" x14ac:dyDescent="0.3">
      <c r="A22" t="s">
        <v>15</v>
      </c>
      <c r="C22" s="1">
        <f>SUM(C5+C6+C13+C16+C21)</f>
        <v>1787</v>
      </c>
      <c r="D22" s="3">
        <f>SUM(D5+D7+D13+D16+D21)</f>
        <v>1616.71</v>
      </c>
      <c r="E22" s="3">
        <f>SUM(E5+E7+E13+E16+E21)</f>
        <v>70.41</v>
      </c>
      <c r="F22" s="3">
        <f>SUM(F5+F13+F16+F21)</f>
        <v>84.960000000000008</v>
      </c>
      <c r="G22" s="3">
        <f>SUM(G5+G7+G13+G16+G21)</f>
        <v>213.38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2025-11-07T06:17:43Z</dcterms:modified>
</cp:coreProperties>
</file>